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8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comments18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9" activeTab="10"/>
  </bookViews>
  <sheets>
    <sheet name="СВОД" sheetId="1" state="hidden" r:id="rId2"/>
    <sheet name="ИФ-1.0 " sheetId="2" state="hidden" r:id="rId3"/>
    <sheet name="ИФ-1.1." sheetId="3" state="hidden" r:id="rId4"/>
    <sheet name="ИФ-1.2." sheetId="4" state="hidden" r:id="rId5"/>
    <sheet name="ИФ-2.1." sheetId="5" state="hidden" r:id="rId6"/>
    <sheet name="ИФ-3.1." sheetId="6" state="hidden" r:id="rId7"/>
    <sheet name="ИФ-3.2." sheetId="7" state="hidden" r:id="rId8"/>
    <sheet name="ИФ-3.3." sheetId="8" state="hidden" r:id="rId9"/>
    <sheet name="ИФ-3.4." sheetId="9" state="hidden" r:id="rId10"/>
    <sheet name="ИФ-3.0 " sheetId="10" state="visible" r:id="rId11"/>
    <sheet name="ИФ-3.1" sheetId="11" state="visible" r:id="rId12"/>
    <sheet name="ИФ-4.1." sheetId="12" state="hidden" r:id="rId13"/>
    <sheet name="ИФ-4.2." sheetId="13" state="hidden" r:id="rId14"/>
    <sheet name="ИФ-4.3." sheetId="14" state="hidden" r:id="rId15"/>
    <sheet name="ИФ-4.4." sheetId="15" state="hidden" r:id="rId16"/>
    <sheet name="ИФ-4.4.1." sheetId="16" state="hidden" r:id="rId17"/>
    <sheet name="ИФ-4.5" sheetId="17" state="hidden" r:id="rId18"/>
    <sheet name="ИФ-5.0." sheetId="18" state="hidden" r:id="rId19"/>
  </sheets>
  <externalReferences>
    <externalReference r:id="rId20"/>
    <externalReference r:id="rId21"/>
  </externalReferences>
  <definedNames>
    <definedName function="false" hidden="false" localSheetId="1" name="_xlnm.Print_Area" vbProcedure="false">'ИФ-1.0 '!$A$1:$T$80</definedName>
    <definedName function="false" hidden="false" localSheetId="2" name="_xlnm.Print_Area" vbProcedure="false">'ИФ-1.1.'!$A$1:$Z$80</definedName>
    <definedName function="false" hidden="false" localSheetId="11" name="_xlnm.Print_Titles" vbProcedure="false">'ИФ-4.1.'!$12:$13</definedName>
    <definedName function="false" hidden="false" localSheetId="12" name="_xlnm.Print_Area" vbProcedure="false">'ИФ-4.2.'!$A$1:$N$53</definedName>
    <definedName function="false" hidden="false" localSheetId="13" name="_xlnm.Print_Area" vbProcedure="false">'ИФ-4.3.'!$A$1:$AN$48</definedName>
    <definedName function="false" hidden="false" localSheetId="0" name="_xlnm.Print_Area" vbProcedure="false">СВОД!$A$1:$D$16</definedName>
    <definedName function="false" hidden="false" name="Список_ВидыКонтрагентов" vbProcedure="false">[1]Параметры!$W$5:$W$6</definedName>
    <definedName function="false" hidden="false" name="Список_ВидыСрочности" vbProcedure="false">[1]Параметры!$W$13:$W$15</definedName>
    <definedName function="false" hidden="false" name="Список_Контрагенты" vbProcedure="false">[1]Параметры!$E$5:$E$407</definedName>
    <definedName function="false" hidden="false" name="Список_ЦельИспользования" vbProcedure="false">[1]Параметры!$W$19:$W$20</definedName>
    <definedName function="false" hidden="false" name="Таблица_ВидыКонтрагентов" vbProcedure="false">[1]Параметры!$W$5:$X$6</definedName>
    <definedName function="false" hidden="false" name="Таблица_Контрагенты" vbProcedure="false">[1]Параметры!$E$5:$F$407</definedName>
    <definedName function="false" hidden="false" name="Таблица_СтатьиБДДС" vbProcedure="false">[2]Параметры!$AM$5:$AP$279</definedName>
    <definedName function="false" hidden="false" localSheetId="0" name="Z_4D7C4035_EE92_4080_AC97_8A8711BF9A10_.wvu.PrintArea" vbProcedure="false">СВОД!$A$1:$D$16</definedName>
    <definedName function="false" hidden="false" localSheetId="0" name="Z_F9486A56_9DEB_4BF3_AFD1_32BC906A3571_.wvu.PrintArea" vbProcedure="false">СВОД!$A$1:$C$13</definedName>
    <definedName function="false" hidden="false" localSheetId="1" name="Z_4D7C4035_EE92_4080_AC97_8A8711BF9A10_.wvu.PrintArea" vbProcedure="false">'ИФ-1.0 '!$A$1:$T$80</definedName>
    <definedName function="false" hidden="false" localSheetId="1" name="Z_F9486A56_9DEB_4BF3_AFD1_32BC906A3571_.wvu.Cols" vbProcedure="false">'иф-1.0 '!#ref!,'иф-1.0 '!#ref!,'иф-1.0 '!#ref!,'иф-1.0 '!#ref!,'иф-1.0 '!#ref!,'иф-1.0 '!#ref!</definedName>
    <definedName function="false" hidden="false" localSheetId="1" name="Z_F9486A56_9DEB_4BF3_AFD1_32BC906A3571_.wvu.PrintArea" vbProcedure="false">'ИФ-1.0 '!$A$1:$M$74</definedName>
    <definedName function="false" hidden="false" localSheetId="2" name="Z_4D7C4035_EE92_4080_AC97_8A8711BF9A10_.wvu.Cols" vbProcedure="false">'ИФ-1.1.'!$H:$S</definedName>
    <definedName function="false" hidden="false" localSheetId="2" name="Z_4D7C4035_EE92_4080_AC97_8A8711BF9A10_.wvu.PrintArea" vbProcedure="false">'ИФ-1.1.'!$A$1:$Z$80</definedName>
    <definedName function="false" hidden="false" localSheetId="2" name="Z_F9486A56_9DEB_4BF3_AFD1_32BC906A3571_.wvu.Cols" vbProcedure="false">'иф-1.1.'!#ref!,'иф-1.1.'!#ref!,'ИФ-1.1.'!$H:$S,'иф-1.1.'!#ref!</definedName>
    <definedName function="false" hidden="false" localSheetId="2" name="Z_F9486A56_9DEB_4BF3_AFD1_32BC906A3571_.wvu.PrintArea" vbProcedure="false">'ИФ-1.1.'!$A$1:$Z$64</definedName>
    <definedName function="false" hidden="false" localSheetId="11" name="Z_4D7C4035_EE92_4080_AC97_8A8711BF9A10_.wvu.PrintTitles" vbProcedure="false">'ИФ-4.1.'!$12:$13</definedName>
    <definedName function="false" hidden="false" localSheetId="12" name="Z_4D7C4035_EE92_4080_AC97_8A8711BF9A10_.wvu.PrintArea" vbProcedure="false">'ИФ-4.2.'!$A$1:$N$53</definedName>
    <definedName function="false" hidden="false" localSheetId="12" name="Z_F9486A56_9DEB_4BF3_AFD1_32BC906A3571_.wvu.PrintArea" vbProcedure="false">'ИФ-4.2.'!$A$1:$H$15</definedName>
    <definedName function="false" hidden="false" localSheetId="13" name="Z_4D7C4035_EE92_4080_AC97_8A8711BF9A10_.wvu.Cols" vbProcedure="false">'ИФ-4.3.'!$K:$V,'ИФ-4.3.'!$Y:$AJ</definedName>
    <definedName function="false" hidden="false" localSheetId="13" name="Z_4D7C4035_EE92_4080_AC97_8A8711BF9A10_.wvu.PrintArea" vbProcedure="false">'ИФ-4.3.'!$A$1:$AN$48</definedName>
    <definedName function="false" hidden="false" localSheetId="13" name="Z_F9486A56_9DEB_4BF3_AFD1_32BC906A3571_.wvu.Cols" vbProcedure="false">'ИФ-4.3.'!$T:$AF,'ИФ-4.3.'!$AH:$AT</definedName>
    <definedName function="false" hidden="false" localSheetId="13" name="Z_F9486A56_9DEB_4BF3_AFD1_32BC906A3571_.wvu.Rows" vbProcedure="false">'иф-4.3.'!#ref!</definedName>
    <definedName function="false" hidden="false" localSheetId="14" name="Z_4D7C4035_EE92_4080_AC97_8A8711BF9A10_.wvu.Cols" vbProcedure="false">'ИФ-4.4.'!$D:$F,'ИФ-4.4.'!$L:$W,'ИФ-4.4.'!$Y:$AJ,'ИФ-4.4.'!$AL:$AW</definedName>
    <definedName function="false" hidden="false" localSheetId="15" name="Z_4D7C4035_EE92_4080_AC97_8A8711BF9A10_.wvu.Cols" vbProcedure="false">'ИФ-4.4.1.'!$H:$S,'ИФ-4.4.1.'!$U:$AF,'ИФ-4.4.1.'!$AH:$AS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2" authorId="0">
      <text>
        <r>
          <rPr>
            <b val="true"/>
            <sz val="8"/>
            <color rgb="FF000000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<sst xmlns="http://schemas.openxmlformats.org/spreadsheetml/2006/main" count="1263" uniqueCount="520">
  <si>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 xml:space="preserve">Приложение № 1 к Регламенту формирования реализации 
инвестиционной программы </t>
  </si>
  <si>
    <t xml:space="preserve">№</t>
  </si>
  <si>
    <t xml:space="preserve">Код формы</t>
  </si>
  <si>
    <t xml:space="preserve">Наименование формы</t>
  </si>
  <si>
    <t xml:space="preserve">Сроки представления</t>
  </si>
  <si>
    <t xml:space="preserve">ИФ-1.0.</t>
  </si>
  <si>
    <t xml:space="preserve">Среднесрочная инвестиционная программа ОАО "____КС" на 2011 - 2015 гг. (на 5 лет)</t>
  </si>
  <si>
    <t xml:space="preserve">1 раз в год при защите</t>
  </si>
  <si>
    <t xml:space="preserve">ИФ-1.1.</t>
  </si>
  <si>
    <t xml:space="preserve">Краткосрочная инвестиционная программа ОАО "____КС" на 2012 год</t>
  </si>
  <si>
    <t xml:space="preserve">ИФ-1.2.</t>
  </si>
  <si>
    <t xml:space="preserve">Презентация инвестиционной программы и инвестиционного проекта (мероприятия)</t>
  </si>
  <si>
    <t xml:space="preserve">ИФ-2.1.</t>
  </si>
  <si>
    <t xml:space="preserve">Отчет по выполнению инвестиционной программы __________________________ на __._____.2012г. (за 1 квартал, за полугодие, за 9 месяцев, за год)</t>
  </si>
  <si>
    <t xml:space="preserve">4 раза в год (за 1 квартал, за полугодие, за 9 месяцев, за год)</t>
  </si>
  <si>
    <t xml:space="preserve">ИФ-3.0.</t>
  </si>
  <si>
    <t xml:space="preserve">Реестр выполненных работ №___ от ______по инвестиционной деятельности УО, за период ____</t>
  </si>
  <si>
    <t xml:space="preserve">1 раз в месяц (ежемесячно)</t>
  </si>
  <si>
    <t xml:space="preserve">ИФ-4.1.</t>
  </si>
  <si>
    <t xml:space="preserve">План-фактный график производства и финансирования работ по проекту "___________"</t>
  </si>
  <si>
    <t xml:space="preserve">1 раз в месяц (ежемесячно, для "спецпроектов" еженедельно)</t>
  </si>
  <si>
    <t xml:space="preserve">ИФ-4.2.</t>
  </si>
  <si>
    <t xml:space="preserve">Инвестиционная программа ОАО "__КС" за__ месяцев 2012г. (выполнение физических объемов), ед.изм.</t>
  </si>
  <si>
    <t xml:space="preserve">ИФ-4.3.</t>
  </si>
  <si>
    <t xml:space="preserve">Анализ выполнения работ по инвестиционной программе (реестр договоров/смет)</t>
  </si>
  <si>
    <t xml:space="preserve">ИФ-4.4.</t>
  </si>
  <si>
    <t xml:space="preserve">Бюджет закупок оборудования вне смет строек (ОС и НМА) более 40 тыс.руб. на 2012 год</t>
  </si>
  <si>
    <t xml:space="preserve">1 раз в год при защите; 
1 раз в месяц (ежемесячно)</t>
  </si>
  <si>
    <t xml:space="preserve">ИФ-4.4.1.</t>
  </si>
  <si>
    <t xml:space="preserve">Бюджет закупок оборудования вне смет строек (ОС и НМА) менее 40 тыс.руб. на 2012 год (включенных в инвестиционную программу)</t>
  </si>
  <si>
    <t xml:space="preserve">ИФ-4.5.</t>
  </si>
  <si>
    <t xml:space="preserve">Инвестиционная программа ОАО "__КС" за__ месяцев 2011г. (финансирование капитальных вложений), тыс.руб. с НДС</t>
  </si>
  <si>
    <t xml:space="preserve">ИФ-5.0.</t>
  </si>
  <si>
    <t xml:space="preserve">Отчет формирования стоимости объектов по ОС-3, ОС-1 (для снятия с учета)</t>
  </si>
  <si>
    <t xml:space="preserve">1 раз в год при подведении итогов (ежегодно)</t>
  </si>
  <si>
    <t xml:space="preserve">Согласовано</t>
  </si>
  <si>
    <t xml:space="preserve">Утверждаю</t>
  </si>
  <si>
    <t xml:space="preserve">Главный управляющий директор ОАО "____КС"</t>
  </si>
  <si>
    <t xml:space="preserve">Руководитель ПТД ОАО "РКС"</t>
  </si>
  <si>
    <t xml:space="preserve">________________________</t>
  </si>
  <si>
    <t xml:space="preserve">Гордеев С.А.</t>
  </si>
  <si>
    <t xml:space="preserve">Среднесрочная инвестиционная программа ОАО "____КС" на 2011 - 2015 гг.</t>
  </si>
  <si>
    <t xml:space="preserve">№ п/п</t>
  </si>
  <si>
    <t xml:space="preserve">Наименование ИП/вид бизнеса</t>
  </si>
  <si>
    <t xml:space="preserve">Приоритет</t>
  </si>
  <si>
    <t xml:space="preserve">Краткое описание проекта, цели и задачи</t>
  </si>
  <si>
    <t xml:space="preserve">Физические объемы</t>
  </si>
  <si>
    <t xml:space="preserve">Всего финнансирование по проекту (с НДС, тыс. руб.)</t>
  </si>
  <si>
    <t xml:space="preserve">Инвестиции предыдущих периодов(с НДС), тыс.руб.</t>
  </si>
  <si>
    <t xml:space="preserve">2011-2015гг.(с НДС) тыс.руб.</t>
  </si>
  <si>
    <t xml:space="preserve">2011г.(с НДС) тыс.руб.</t>
  </si>
  <si>
    <t xml:space="preserve">2012г.(с НДС) тыс.руб.</t>
  </si>
  <si>
    <t xml:space="preserve">2013г.(с НДС) тыс.руб.</t>
  </si>
  <si>
    <t xml:space="preserve">2014г.(с НДС) тыс.руб.</t>
  </si>
  <si>
    <t xml:space="preserve">2015г.(с НДС) тыс.руб.</t>
  </si>
  <si>
    <t xml:space="preserve">Источники финансирования инвестиций</t>
  </si>
  <si>
    <t xml:space="preserve">Источники возврата инвестиций (решение РЭК, подтвержденная сумма), (с НДС) тыс.руб.</t>
  </si>
  <si>
    <t xml:space="preserve">Основания для реализации ИП (в т.ч."проработка")</t>
  </si>
  <si>
    <t xml:space="preserve">Собственность/ учет на балансе после ввода в эксплуатацию</t>
  </si>
  <si>
    <t xml:space="preserve">Простой срок окупаемости, лет</t>
  </si>
  <si>
    <t xml:space="preserve">Комментарии</t>
  </si>
  <si>
    <t xml:space="preserve">Дата окончания действия договора аренды (__.__.__.) </t>
  </si>
  <si>
    <t xml:space="preserve">Электроснабжение</t>
  </si>
  <si>
    <t xml:space="preserve">(__.__.__.) </t>
  </si>
  <si>
    <t xml:space="preserve">1.1.</t>
  </si>
  <si>
    <t xml:space="preserve">Наименование проекта</t>
  </si>
  <si>
    <t xml:space="preserve">итого по ИП:</t>
  </si>
  <si>
    <t xml:space="preserve">1.2.</t>
  </si>
  <si>
    <t xml:space="preserve">ОС и НМА в т.ч &lt; 40 т.р.</t>
  </si>
  <si>
    <t xml:space="preserve">1.3.</t>
  </si>
  <si>
    <t xml:space="preserve">Лизинг</t>
  </si>
  <si>
    <t xml:space="preserve">итого по электроснабжению:</t>
  </si>
  <si>
    <t xml:space="preserve">Теплоснабжение</t>
  </si>
  <si>
    <t xml:space="preserve">2.1.</t>
  </si>
  <si>
    <t xml:space="preserve">итого по ип:</t>
  </si>
  <si>
    <t xml:space="preserve">2.2.</t>
  </si>
  <si>
    <t xml:space="preserve">2.3.</t>
  </si>
  <si>
    <t xml:space="preserve">итого по теплоснабжению:</t>
  </si>
  <si>
    <t xml:space="preserve">Водоснабжение и водоотведение (ВиВ)</t>
  </si>
  <si>
    <t xml:space="preserve">3.1.</t>
  </si>
  <si>
    <t xml:space="preserve">3.2.</t>
  </si>
  <si>
    <t xml:space="preserve">3.3.</t>
  </si>
  <si>
    <t xml:space="preserve">итого по ВиВ:</t>
  </si>
  <si>
    <t xml:space="preserve">Всего по ОАО "_______ коммунальные системы"</t>
  </si>
  <si>
    <t xml:space="preserve">Приоритеты:</t>
  </si>
  <si>
    <t xml:space="preserve">1-</t>
  </si>
  <si>
    <t xml:space="preserve"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</si>
  <si>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 xml:space="preserve">2-</t>
  </si>
  <si>
    <t xml:space="preserve"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</si>
  <si>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 xml:space="preserve">3-</t>
  </si>
  <si>
    <t xml:space="preserve">Эффективные мероприятия со сроком окупаемости не более 5 лет;</t>
  </si>
  <si>
    <t xml:space="preserve">4-</t>
  </si>
  <si>
    <t xml:space="preserve">Мероприятия направленные на повышение надежности и качества оказываемых услуг.</t>
  </si>
  <si>
    <t xml:space="preserve">Справочно: Финансирование по проектам из средств ОАО "РКС" на 2011-2015гг. </t>
  </si>
  <si>
    <t xml:space="preserve">Всего затраты по проекту (с НДС, тыс. руб.)</t>
  </si>
  <si>
    <t xml:space="preserve">ОАО "РКС"</t>
  </si>
  <si>
    <t xml:space="preserve">1.</t>
  </si>
  <si>
    <t xml:space="preserve">Итого ОАО "РКС"</t>
  </si>
  <si>
    <t xml:space="preserve">Справочно: Бюджетные средства по проектам финансирования ОАО "__КС" на 2011 - 2015гг. </t>
  </si>
  <si>
    <t xml:space="preserve">Бюджет</t>
  </si>
  <si>
    <t xml:space="preserve">Итого Бюджет</t>
  </si>
  <si>
    <t xml:space="preserve">от ОАО "РКС"</t>
  </si>
  <si>
    <t xml:space="preserve">Руководитель Департамента закупок</t>
  </si>
  <si>
    <t xml:space="preserve">Ответственный руководитель по направлению бизнеса</t>
  </si>
  <si>
    <t xml:space="preserve">Электро</t>
  </si>
  <si>
    <t xml:space="preserve">Тепло</t>
  </si>
  <si>
    <t xml:space="preserve">ВиВ</t>
  </si>
  <si>
    <t xml:space="preserve">от ОАО "____КС"</t>
  </si>
  <si>
    <t xml:space="preserve">Директор по инвестициям/развитию</t>
  </si>
  <si>
    <t xml:space="preserve">Главный инженер (Технический директор)</t>
  </si>
  <si>
    <t xml:space="preserve">Директор по экономике и финансам</t>
  </si>
  <si>
    <t xml:space="preserve">Исполнитель: ФИО (тел)</t>
  </si>
  <si>
    <t xml:space="preserve">Инвестиционный проект </t>
  </si>
  <si>
    <t xml:space="preserve">Стоимость проекта, (c НДС) тыс.руб.</t>
  </si>
  <si>
    <t xml:space="preserve">Финансирование 2012 год (с НДС), тыс.руб.</t>
  </si>
  <si>
    <t xml:space="preserve">январь</t>
  </si>
  <si>
    <t xml:space="preserve">февраль</t>
  </si>
  <si>
    <t xml:space="preserve">март</t>
  </si>
  <si>
    <t xml:space="preserve">апрель</t>
  </si>
  <si>
    <t xml:space="preserve">май</t>
  </si>
  <si>
    <t xml:space="preserve">июнь</t>
  </si>
  <si>
    <t xml:space="preserve">июль</t>
  </si>
  <si>
    <t xml:space="preserve">август</t>
  </si>
  <si>
    <t xml:space="preserve">сентябрь</t>
  </si>
  <si>
    <t xml:space="preserve">октябрь</t>
  </si>
  <si>
    <t xml:space="preserve">ноябрь</t>
  </si>
  <si>
    <t xml:space="preserve">декабрь</t>
  </si>
  <si>
    <t xml:space="preserve">Источники финансирования инвестиций </t>
  </si>
  <si>
    <t xml:space="preserve">Источники возврата инвестиций </t>
  </si>
  <si>
    <t xml:space="preserve">Основания для реализации ИП ("проработка")</t>
  </si>
  <si>
    <t xml:space="preserve">Собственность/учет на балансе</t>
  </si>
  <si>
    <t xml:space="preserve">итого по ИП УО: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</si>
  <si>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</si>
  <si>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</si>
  <si>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 xml:space="preserve">СОГЛАСОВАНО</t>
  </si>
  <si>
    <t xml:space="preserve">Форма ИФ-3.1 приложения № 1 к приказу ОАО "РКС"</t>
  </si>
  <si>
    <t xml:space="preserve">№ __ от __.__.201_ г.</t>
  </si>
  <si>
    <t xml:space="preserve">Наименование УО/ДЗО ОАО "РКС"</t>
  </si>
  <si>
    <t xml:space="preserve">Разрешение № ___ от __.__.2012 на перечисление денежных средств по инвестиционной деятельности на (указать месяц оплаты) - для ИП</t>
  </si>
  <si>
    <t xml:space="preserve">ИФ-3.1</t>
  </si>
  <si>
    <t xml:space="preserve">№ по ИФ-1.1</t>
  </si>
  <si>
    <t xml:space="preserve">Наименование инвестиционного проекта </t>
  </si>
  <si>
    <t xml:space="preserve">Наименование объекта</t>
  </si>
  <si>
    <t xml:space="preserve">Вид бизнеса</t>
  </si>
  <si>
    <t xml:space="preserve">Подрядчик (поставщик)/ хозяйственный способ (исполнитель)</t>
  </si>
  <si>
    <t xml:space="preserve">№ Договора /основание</t>
  </si>
  <si>
    <t xml:space="preserve">Предмет договора (вид работ)</t>
  </si>
  <si>
    <t xml:space="preserve">Протокол согласования договора с ПТД ОАО "РКС"</t>
  </si>
  <si>
    <t xml:space="preserve">Сумма договора/ смета работ, тыс.руб</t>
  </si>
  <si>
    <t xml:space="preserve">Оплаченая сумма договора/ смета работ, тыс.руб</t>
  </si>
  <si>
    <t xml:space="preserve">Согласованная сумма оплаты, тыс.руб</t>
  </si>
  <si>
    <t xml:space="preserve">Основание для проведения платежа</t>
  </si>
  <si>
    <t xml:space="preserve">1._</t>
  </si>
  <si>
    <t xml:space="preserve">2._</t>
  </si>
  <si>
    <t xml:space="preserve">3._</t>
  </si>
  <si>
    <t xml:space="preserve">Итого по инвестиционному проекту 1</t>
  </si>
  <si>
    <t xml:space="preserve">Всего по инвестиционным проектам:</t>
  </si>
  <si>
    <t xml:space="preserve">Главный управляющий директор УО ОАО "РКС"</t>
  </si>
  <si>
    <t xml:space="preserve">___________________ ФИО</t>
  </si>
  <si>
    <t xml:space="preserve">Форма ИФ-3.2 приложения № 1 к приказу ОАО "РКС"</t>
  </si>
  <si>
    <t xml:space="preserve">Разрешение № ___ от __.__.2012 на перечисление денежных средств по инвестиционной деятельности на (указать месяц оплаты) - для ОС и НМА</t>
  </si>
  <si>
    <t xml:space="preserve">ИФ-3.2</t>
  </si>
  <si>
    <t xml:space="preserve">№ по ИФ-4.4</t>
  </si>
  <si>
    <t xml:space="preserve">Наименование ОС и НМА / статья ОС и НМА</t>
  </si>
  <si>
    <t xml:space="preserve">Наименование предприятия, где осуществляется учет на балансе по 1С Бухгалтерии</t>
  </si>
  <si>
    <t xml:space="preserve">Протокол согласования итогов конкурса ДЗ ОАО "РКС"</t>
  </si>
  <si>
    <t xml:space="preserve">1.1</t>
  </si>
  <si>
    <t xml:space="preserve">Всего по ОС и НМА производственного назначения (без учета лизинговых платежей):</t>
  </si>
  <si>
    <t xml:space="preserve">1.1.1</t>
  </si>
  <si>
    <t xml:space="preserve">Строительные механизмы и оборудование</t>
  </si>
  <si>
    <t xml:space="preserve">1.1.1._</t>
  </si>
  <si>
    <t xml:space="preserve">1.1.2</t>
  </si>
  <si>
    <t xml:space="preserve">Имущественные комплексы производственного назначения</t>
  </si>
  <si>
    <t xml:space="preserve">1.1.2._</t>
  </si>
  <si>
    <t xml:space="preserve">1.2</t>
  </si>
  <si>
    <t xml:space="preserve">Всего по ОС и НМА непроизводственного назначения (без учета лизинговых платежей):</t>
  </si>
  <si>
    <t xml:space="preserve">1.2.1</t>
  </si>
  <si>
    <t xml:space="preserve">Мебель</t>
  </si>
  <si>
    <t xml:space="preserve">1.2.1._</t>
  </si>
  <si>
    <t xml:space="preserve">1.2.2</t>
  </si>
  <si>
    <t xml:space="preserve">Компьютерная техника</t>
  </si>
  <si>
    <t xml:space="preserve">1.2.2._</t>
  </si>
  <si>
    <t xml:space="preserve">1.2.3</t>
  </si>
  <si>
    <t xml:space="preserve">Оргтехника</t>
  </si>
  <si>
    <t xml:space="preserve">1.2.4</t>
  </si>
  <si>
    <t xml:space="preserve">Программное обеспечение</t>
  </si>
  <si>
    <t xml:space="preserve">1.2.5</t>
  </si>
  <si>
    <t xml:space="preserve">Прочие ОС и НМА</t>
  </si>
  <si>
    <t xml:space="preserve">1.3</t>
  </si>
  <si>
    <t xml:space="preserve">Всего по лизинговым платежам:</t>
  </si>
  <si>
    <t xml:space="preserve">1.3.1</t>
  </si>
  <si>
    <t xml:space="preserve">Лизинговые платежи</t>
  </si>
  <si>
    <t xml:space="preserve">Форма ИФ-3.3 приложения № 1 к приказу ОАО "РКС"</t>
  </si>
  <si>
    <t xml:space="preserve">Уведомление № ___ от __.__.2012 на перечисление денежных средств по инвестиционной деятельности на (указать месяц оплаты) - для ИП</t>
  </si>
  <si>
    <t xml:space="preserve">ИФ-3.3</t>
  </si>
  <si>
    <t xml:space="preserve">Форма ИФ-3.4 приложения № 1 к приказу ОАО "РКС"</t>
  </si>
  <si>
    <t xml:space="preserve">Уведомление № ___ от __.__.2012 на перечисление денежных средств по инвестиционной деятельности на (указать месяц оплаты) - для ОС и НМА</t>
  </si>
  <si>
    <t xml:space="preserve">ИФ-3.4</t>
  </si>
  <si>
    <t xml:space="preserve">Первый заместитель главного управляющего директора ООО "СКС"</t>
  </si>
  <si>
    <t xml:space="preserve">Ракицкий Д.С.</t>
  </si>
  <si>
    <t xml:space="preserve">(Наименование подрядной организации</t>
  </si>
  <si>
    <t xml:space="preserve">ИФ-3.0</t>
  </si>
  <si>
    <t xml:space="preserve">«Реестр выполненных работ (закупок) №___ от ______по инвестиционной деятельности (технологическому присоединению), за период  с__________ по________»</t>
  </si>
  <si>
    <t xml:space="preserve">№ ИП</t>
  </si>
  <si>
    <t xml:space="preserve">Подрядчик (поставщик)</t>
  </si>
  <si>
    <t xml:space="preserve">№ Договора (Локальной/Объектной сметы)/основание</t>
  </si>
  <si>
    <t xml:space="preserve">Предмет договора (вид работ по смете)</t>
  </si>
  <si>
    <t xml:space="preserve">Стоимость выполненных работ и затрат, тыс. руб. с НДС</t>
  </si>
  <si>
    <t xml:space="preserve">Основание для приемки работ</t>
  </si>
  <si>
    <t xml:space="preserve">всего по договору/ смете, тыс.руб</t>
  </si>
  <si>
    <t xml:space="preserve">с начала работ, тыс.руб</t>
  </si>
  <si>
    <t xml:space="preserve">с начала года, тыс.руб.</t>
  </si>
  <si>
    <t xml:space="preserve">за отчетный период, тыс.руб</t>
  </si>
  <si>
    <t xml:space="preserve">Наименование инвестиционного проекта  согласно ИП-1.1</t>
  </si>
  <si>
    <t xml:space="preserve">Наименование объекта по которому выполняются работы</t>
  </si>
  <si>
    <t xml:space="preserve">Полное название подрядной организации</t>
  </si>
  <si>
    <t xml:space="preserve">Договор №____ от _____________ г., доп. соглашение №___ от _____________г.</t>
  </si>
  <si>
    <t xml:space="preserve">Наименование работ по договору</t>
  </si>
  <si>
    <t xml:space="preserve">КС-3 №_____от _______</t>
  </si>
  <si>
    <t xml:space="preserve">Локальная смета (ЛС) №1.1.</t>
  </si>
  <si>
    <t xml:space="preserve">Наименование сметы</t>
  </si>
  <si>
    <t xml:space="preserve">КС-2 №__ от______</t>
  </si>
  <si>
    <t xml:space="preserve">Локальная смета (ЛС) №1.2</t>
  </si>
  <si>
    <t xml:space="preserve">Локальная смета (ЛС) №1.3</t>
  </si>
  <si>
    <t xml:space="preserve">Объектная смета (ОС) №1</t>
  </si>
  <si>
    <t xml:space="preserve">Локальная смета (ЛС) №2.1.</t>
  </si>
  <si>
    <t xml:space="preserve">Локальная смета (ЛС) №2.2</t>
  </si>
  <si>
    <t xml:space="preserve">Локальная смета (ЛС) №2.3</t>
  </si>
  <si>
    <t xml:space="preserve">Объектная смета (ОС) №2</t>
  </si>
  <si>
    <t xml:space="preserve">Наиманование сметы</t>
  </si>
  <si>
    <t xml:space="preserve">Поставка по спецификации №1</t>
  </si>
  <si>
    <t xml:space="preserve">Накладная №____ от __________</t>
  </si>
  <si>
    <t xml:space="preserve">Всего по договору</t>
  </si>
  <si>
    <t xml:space="preserve">Руководитель организации</t>
  </si>
  <si>
    <t xml:space="preserve">_____________________</t>
  </si>
  <si>
    <t xml:space="preserve">Исполнитель: ______________________ тел.</t>
  </si>
  <si>
    <t xml:space="preserve">Первый заместитель главного управляющего директора ОOО "СКС"</t>
  </si>
  <si>
    <t xml:space="preserve">№ __ от __.__.2023_ г.</t>
  </si>
  <si>
    <t xml:space="preserve">(Наименование подрядной организации)</t>
  </si>
  <si>
    <t xml:space="preserve">«Реестр выполненных работ (закупок) №, за период с 00.00.2023  по 00.00.2023»</t>
  </si>
  <si>
    <t xml:space="preserve">Стоимость выполненных работ и затрат, руб. с НДС</t>
  </si>
  <si>
    <t xml:space="preserve">Основание для приемки работ    (№КС-3 от 00.00.2022)</t>
  </si>
  <si>
    <t xml:space="preserve">всего по договору/ смете, руб</t>
  </si>
  <si>
    <t xml:space="preserve">с начала работ, руб</t>
  </si>
  <si>
    <t xml:space="preserve">с начала года, руб.</t>
  </si>
  <si>
    <t xml:space="preserve">за отчетный период, руб</t>
  </si>
  <si>
    <t xml:space="preserve">Локальная смета (ЛС) №</t>
  </si>
  <si>
    <t xml:space="preserve">- - - - - - - - -</t>
  </si>
  <si>
    <t xml:space="preserve">(Ф.И.О.)</t>
  </si>
  <si>
    <t xml:space="preserve">Исполнитель: </t>
  </si>
  <si>
    <t xml:space="preserve">№ по ИФ-1.1.</t>
  </si>
  <si>
    <t xml:space="preserve">Наименование мероприятия (объекта)</t>
  </si>
  <si>
    <t xml:space="preserve">Характер работ</t>
  </si>
  <si>
    <t xml:space="preserve">ответственный или привлеченный исполнитель</t>
  </si>
  <si>
    <t xml:space="preserve">финансирование мероприятия тыс. руб. с НДС</t>
  </si>
  <si>
    <t xml:space="preserve">дата начала работ</t>
  </si>
  <si>
    <t xml:space="preserve">продолжит. дней</t>
  </si>
  <si>
    <t xml:space="preserve">дата оконч. работ</t>
  </si>
  <si>
    <t xml:space="preserve">200_ год (план/факт)</t>
  </si>
  <si>
    <t xml:space="preserve">план 
(ИФ-1.1)</t>
  </si>
  <si>
    <t xml:space="preserve">факт (ИФ-4.3)</t>
  </si>
  <si>
    <t xml:space="preserve">прогноз (отчет)</t>
  </si>
  <si>
    <t xml:space="preserve">план</t>
  </si>
  <si>
    <t xml:space="preserve">факт</t>
  </si>
  <si>
    <t xml:space="preserve">прогноз</t>
  </si>
  <si>
    <t xml:space="preserve">01</t>
  </si>
  <si>
    <t xml:space="preserve">02</t>
  </si>
  <si>
    <t xml:space="preserve">03</t>
  </si>
  <si>
    <t xml:space="preserve">04</t>
  </si>
  <si>
    <t xml:space="preserve">05</t>
  </si>
  <si>
    <t xml:space="preserve">06</t>
  </si>
  <si>
    <t xml:space="preserve">07</t>
  </si>
  <si>
    <t xml:space="preserve">08</t>
  </si>
  <si>
    <t xml:space="preserve">09</t>
  </si>
  <si>
    <t xml:space="preserve">10</t>
  </si>
  <si>
    <t xml:space="preserve">11</t>
  </si>
  <si>
    <t xml:space="preserve">12</t>
  </si>
  <si>
    <t xml:space="preserve">ПСД и Экспертиза</t>
  </si>
  <si>
    <t xml:space="preserve">Предпроектные работы .</t>
  </si>
  <si>
    <t xml:space="preserve">УО</t>
  </si>
  <si>
    <t xml:space="preserve">ПСД - Составление и согласование ТЗ с ПТД РКС</t>
  </si>
  <si>
    <t xml:space="preserve">УО, ПТД</t>
  </si>
  <si>
    <t xml:space="preserve">ПСД - Процедура закупки</t>
  </si>
  <si>
    <t xml:space="preserve">УО, ДЗ</t>
  </si>
  <si>
    <t xml:space="preserve">1.4.</t>
  </si>
  <si>
    <t xml:space="preserve">ПСД - Выполнение работ.</t>
  </si>
  <si>
    <t xml:space="preserve">Генпроектировщик</t>
  </si>
  <si>
    <t xml:space="preserve">1.5.</t>
  </si>
  <si>
    <t xml:space="preserve">Экспертиза (от даты подачи полного комплекта документации).</t>
  </si>
  <si>
    <t xml:space="preserve">Госэкспертиза</t>
  </si>
  <si>
    <t xml:space="preserve">2.</t>
  </si>
  <si>
    <t xml:space="preserve">Оборудование</t>
  </si>
  <si>
    <t xml:space="preserve">Оборудование - Составление и согласование ТЗ* с ПТД РКС на закупку.</t>
  </si>
  <si>
    <t xml:space="preserve">Оборудование - Процедура закупки</t>
  </si>
  <si>
    <t xml:space="preserve">Оборудование - Поставка*</t>
  </si>
  <si>
    <t xml:space="preserve">Поставщик</t>
  </si>
  <si>
    <t xml:space="preserve">3.</t>
  </si>
  <si>
    <t xml:space="preserve">СМР</t>
  </si>
  <si>
    <t xml:space="preserve">Оформление разрешительной документации на производство работ</t>
  </si>
  <si>
    <t xml:space="preserve">СМР -  Составление и согласование ТЗ с ПТД РКС</t>
  </si>
  <si>
    <t xml:space="preserve">3.4.</t>
  </si>
  <si>
    <t xml:space="preserve">СМР - Процедура закупки</t>
  </si>
  <si>
    <t xml:space="preserve">3.5.</t>
  </si>
  <si>
    <t xml:space="preserve">СМР - Выполнение работ.</t>
  </si>
  <si>
    <t xml:space="preserve">Генподрядчик</t>
  </si>
  <si>
    <t xml:space="preserve">4.</t>
  </si>
  <si>
    <t xml:space="preserve">Пуско-наладка и ввод объекта в эксплуатацию**</t>
  </si>
  <si>
    <t xml:space="preserve">5.</t>
  </si>
  <si>
    <t xml:space="preserve">Регистрация и прочие расходы.</t>
  </si>
  <si>
    <t xml:space="preserve">ВСЕГО по проекту</t>
  </si>
  <si>
    <t xml:space="preserve">* заполняется при необходимости выполнения мероприятия</t>
  </si>
  <si>
    <t xml:space="preserve">**выполняется так же при поставке оборудования</t>
  </si>
  <si>
    <t xml:space="preserve">ИФ-4.2</t>
  </si>
  <si>
    <t xml:space="preserve">Наименование</t>
  </si>
  <si>
    <t xml:space="preserve">Ед. измерения</t>
  </si>
  <si>
    <t xml:space="preserve">Кол-во всего в ед.измерения на начало года</t>
  </si>
  <si>
    <t xml:space="preserve">% износа на начало года</t>
  </si>
  <si>
    <t xml:space="preserve">Реконструкция в ед.измер.</t>
  </si>
  <si>
    <t xml:space="preserve">Новое строительствов ед.измер.</t>
  </si>
  <si>
    <t xml:space="preserve">% износа на конец года</t>
  </si>
  <si>
    <t xml:space="preserve">Комментарии по отклонениям </t>
  </si>
  <si>
    <t xml:space="preserve">План на 2012г. в ед.измер.</t>
  </si>
  <si>
    <t xml:space="preserve">факт за отчетный период</t>
  </si>
  <si>
    <t xml:space="preserve">% выполнения за отчетный период</t>
  </si>
  <si>
    <t xml:space="preserve">8=7/6*100%</t>
  </si>
  <si>
    <t xml:space="preserve">11=10/9*100%</t>
  </si>
  <si>
    <t xml:space="preserve">1. электроснабжение (ЭС)</t>
  </si>
  <si>
    <t xml:space="preserve">Воздушные линии 0,4 кВ (ВЛ 0,4кВ)</t>
  </si>
  <si>
    <t xml:space="preserve">км.</t>
  </si>
  <si>
    <t xml:space="preserve">Воздушные линии 6-10 кВ (ВЛ 6-10кВ)</t>
  </si>
  <si>
    <t xml:space="preserve">Кабельные линии 0,4 кВ (КЛ 0,4кВ)</t>
  </si>
  <si>
    <t xml:space="preserve">Кабельные линии 6-10 кВ (КЛ 6-10 кВ)</t>
  </si>
  <si>
    <t xml:space="preserve">Трансформаторные подстанции (ТП 6-10/0,4 кВ)</t>
  </si>
  <si>
    <t xml:space="preserve">шт.</t>
  </si>
  <si>
    <t xml:space="preserve">Распределительные трансформаторные пункты (РТП 6-10кВ)</t>
  </si>
  <si>
    <t xml:space="preserve">На границе балансовой принадлежности для учета покупных  и транспортируемых энергоресурсов (ПУ)</t>
  </si>
  <si>
    <t xml:space="preserve">Приборы учета бытовых потребителей в т.ч. в комплексе с АСКУЭ (ПУ БП)</t>
  </si>
  <si>
    <t xml:space="preserve">2. теплоснабжение (ТС)</t>
  </si>
  <si>
    <t xml:space="preserve">Котельные, в т.ч.:</t>
  </si>
  <si>
    <t xml:space="preserve">Котлы</t>
  </si>
  <si>
    <t xml:space="preserve">Вспомогательное оборудование котла</t>
  </si>
  <si>
    <t xml:space="preserve">Тепловые сети всего (2-х трубное исчисление):</t>
  </si>
  <si>
    <t xml:space="preserve">ЦТП, НС</t>
  </si>
  <si>
    <t xml:space="preserve">На границе балансовой принадлежности для учета покупных  и транспортируемых энергоресурсов УО </t>
  </si>
  <si>
    <t xml:space="preserve">На объектах собственной выработки ТЭ</t>
  </si>
  <si>
    <t xml:space="preserve">Приборы учета бытовых потребителей (ПУ БП)</t>
  </si>
  <si>
    <t xml:space="preserve">3. Водоснабжение и водоотведение (ВиВ)</t>
  </si>
  <si>
    <t xml:space="preserve">Сети водоснабжения</t>
  </si>
  <si>
    <t xml:space="preserve">Водозаборные узлы (ВЗУ)</t>
  </si>
  <si>
    <t xml:space="preserve">Насосные станции (ПНС, ВНС)</t>
  </si>
  <si>
    <t xml:space="preserve">Сети водотведения</t>
  </si>
  <si>
    <t xml:space="preserve">Очистные сооружения канализации (ОСК)</t>
  </si>
  <si>
    <t xml:space="preserve">Насосные станции (КНС, ГНС)</t>
  </si>
  <si>
    <t xml:space="preserve">На границе балансовой принадлежности для учета покупных  и транспортируемых энергоресурсов УО</t>
  </si>
  <si>
    <t xml:space="preserve">На объектах собственной добычи воды</t>
  </si>
  <si>
    <t xml:space="preserve">Главный управляющий директор УО/ДЗО ОАО "РКС"</t>
  </si>
  <si>
    <t xml:space="preserve">УО/ДЗО ОАО "РКС"</t>
  </si>
  <si>
    <t xml:space="preserve">Наименование инвестиционного проекта (мероприятия)</t>
  </si>
  <si>
    <t xml:space="preserve">Город </t>
  </si>
  <si>
    <t xml:space="preserve">Основная статья расходов</t>
  </si>
  <si>
    <t xml:space="preserve">Подрядчик (поставщик)/хозяйственный способ (исполнитель)</t>
  </si>
  <si>
    <t xml:space="preserve">Договор/основание</t>
  </si>
  <si>
    <t xml:space="preserve">Профинансировано по договору/смете, тыс.руб</t>
  </si>
  <si>
    <t xml:space="preserve">Принято работ по актам, тыс. руб.</t>
  </si>
  <si>
    <t xml:space="preserve">Кредиторская задолженность подрядчиков</t>
  </si>
  <si>
    <t xml:space="preserve">Дебиторская задолженность подрядчиков</t>
  </si>
  <si>
    <t xml:space="preserve">Сумма по инвестиционному проекту , тыс.руб
(согласно ИФ-1.1)</t>
  </si>
  <si>
    <t xml:space="preserve">всего с начала проекта</t>
  </si>
  <si>
    <t xml:space="preserve">янв</t>
  </si>
  <si>
    <t xml:space="preserve">февр</t>
  </si>
  <si>
    <t xml:space="preserve">апр</t>
  </si>
  <si>
    <t xml:space="preserve">июн</t>
  </si>
  <si>
    <t xml:space="preserve">июл</t>
  </si>
  <si>
    <t xml:space="preserve">авг</t>
  </si>
  <si>
    <t xml:space="preserve">сент</t>
  </si>
  <si>
    <t xml:space="preserve">окт</t>
  </si>
  <si>
    <t xml:space="preserve">ноя</t>
  </si>
  <si>
    <t xml:space="preserve">дек</t>
  </si>
  <si>
    <t xml:space="preserve">с начала года</t>
  </si>
  <si>
    <t xml:space="preserve">1. ТЭО и ПСД, экспертиза</t>
  </si>
  <si>
    <t xml:space="preserve">2. Оборудование, материалы (вне смет СМР)</t>
  </si>
  <si>
    <t xml:space="preserve">3. СМР</t>
  </si>
  <si>
    <t xml:space="preserve">4. Пуско-наладка и ввод в эксплуатацию</t>
  </si>
  <si>
    <t xml:space="preserve">5. Регистрация и прочие расходы </t>
  </si>
  <si>
    <t xml:space="preserve">Итого по инвестиционному проекту 2</t>
  </si>
  <si>
    <t xml:space="preserve">Итого Электро</t>
  </si>
  <si>
    <t xml:space="preserve">2. Оборудование</t>
  </si>
  <si>
    <t xml:space="preserve">5. Регистрация и прочие расходы</t>
  </si>
  <si>
    <t xml:space="preserve">Итого Тепло</t>
  </si>
  <si>
    <t xml:space="preserve">ВИВ</t>
  </si>
  <si>
    <t xml:space="preserve">Итого по ВиВ</t>
  </si>
  <si>
    <t xml:space="preserve">Итого по ДЗО</t>
  </si>
  <si>
    <t xml:space="preserve">ИФ-4.4</t>
  </si>
  <si>
    <t xml:space="preserve">Основные статьи и наименование основных средств и НМА</t>
  </si>
  <si>
    <t xml:space="preserve">Наименование основных средств и НМА</t>
  </si>
  <si>
    <t xml:space="preserve">№ аморт группы</t>
  </si>
  <si>
    <t xml:space="preserve">Норма ам-ции</t>
  </si>
  <si>
    <t xml:space="preserve">Коэф-нт ускор</t>
  </si>
  <si>
    <t xml:space="preserve">Ед. изм.</t>
  </si>
  <si>
    <t xml:space="preserve">Кол-во</t>
  </si>
  <si>
    <t xml:space="preserve">Финансирование предыдущих периодов, тыс. руб. с НДС </t>
  </si>
  <si>
    <t xml:space="preserve">Стоимость ОС/Сумма по договору лизинга, тыс. руб. с НДС</t>
  </si>
  <si>
    <t xml:space="preserve">Финансирование, тыс.руб. с НДС (2011г.)</t>
  </si>
  <si>
    <t xml:space="preserve">Затраты, тыс.руб. с НДС (2011г.)</t>
  </si>
  <si>
    <t xml:space="preserve">Источники финансирования ОС*</t>
  </si>
  <si>
    <t xml:space="preserve">Комментарии/Краткое обоснование закупки</t>
  </si>
  <si>
    <t xml:space="preserve">План</t>
  </si>
  <si>
    <t xml:space="preserve">план на январь</t>
  </si>
  <si>
    <t xml:space="preserve">план на февраль</t>
  </si>
  <si>
    <t xml:space="preserve">план на март</t>
  </si>
  <si>
    <t xml:space="preserve">план на апрель</t>
  </si>
  <si>
    <t xml:space="preserve">план на май</t>
  </si>
  <si>
    <t xml:space="preserve">план на июнь</t>
  </si>
  <si>
    <t xml:space="preserve">план на июль</t>
  </si>
  <si>
    <t xml:space="preserve">план на август</t>
  </si>
  <si>
    <t xml:space="preserve">план на сентябрь</t>
  </si>
  <si>
    <t xml:space="preserve">план на октябрь</t>
  </si>
  <si>
    <t xml:space="preserve">план на ноябрь</t>
  </si>
  <si>
    <t xml:space="preserve">план на декабрь</t>
  </si>
  <si>
    <t xml:space="preserve">Факт </t>
  </si>
  <si>
    <t xml:space="preserve">факт за январь</t>
  </si>
  <si>
    <t xml:space="preserve">факт за февраль</t>
  </si>
  <si>
    <t xml:space="preserve">факт за март</t>
  </si>
  <si>
    <t xml:space="preserve">факт за апрель</t>
  </si>
  <si>
    <t xml:space="preserve">факт за май</t>
  </si>
  <si>
    <t xml:space="preserve">факт за июнь</t>
  </si>
  <si>
    <t xml:space="preserve">факт за июль</t>
  </si>
  <si>
    <t xml:space="preserve">факт за август</t>
  </si>
  <si>
    <t xml:space="preserve">факт за сентябрь</t>
  </si>
  <si>
    <t xml:space="preserve">факт за октябрь</t>
  </si>
  <si>
    <t xml:space="preserve">факт за ноябрь</t>
  </si>
  <si>
    <t xml:space="preserve">факт за декабрь</t>
  </si>
  <si>
    <t xml:space="preserve">по электро:</t>
  </si>
  <si>
    <t xml:space="preserve">Мебель:</t>
  </si>
  <si>
    <t xml:space="preserve">Компьютерная техника:</t>
  </si>
  <si>
    <t xml:space="preserve">Оргтехника:</t>
  </si>
  <si>
    <t xml:space="preserve">1.2.3._</t>
  </si>
  <si>
    <t xml:space="preserve">Программное обеспечение:</t>
  </si>
  <si>
    <t xml:space="preserve">1.2.4._</t>
  </si>
  <si>
    <t xml:space="preserve">Прочие ОС и НМА:</t>
  </si>
  <si>
    <t xml:space="preserve">1.2.5._</t>
  </si>
  <si>
    <t xml:space="preserve">Лизинговые платежи:</t>
  </si>
  <si>
    <t xml:space="preserve">1.3.1._</t>
  </si>
  <si>
    <t xml:space="preserve">по тепло:</t>
  </si>
  <si>
    <t xml:space="preserve">2.1.1</t>
  </si>
  <si>
    <t xml:space="preserve">2.1.1._</t>
  </si>
  <si>
    <t xml:space="preserve">2.1.2</t>
  </si>
  <si>
    <t xml:space="preserve">2.1.2._</t>
  </si>
  <si>
    <t xml:space="preserve">2.2.1</t>
  </si>
  <si>
    <t xml:space="preserve">2.2.1._</t>
  </si>
  <si>
    <t xml:space="preserve">2.2.2</t>
  </si>
  <si>
    <t xml:space="preserve">2.2.2._</t>
  </si>
  <si>
    <t xml:space="preserve">2.2.3</t>
  </si>
  <si>
    <t xml:space="preserve">2.2.3._</t>
  </si>
  <si>
    <t xml:space="preserve">2.2.4</t>
  </si>
  <si>
    <t xml:space="preserve">2.2.4._</t>
  </si>
  <si>
    <t xml:space="preserve">2.2.5</t>
  </si>
  <si>
    <t xml:space="preserve">2.2.5._</t>
  </si>
  <si>
    <t xml:space="preserve">2.3.1</t>
  </si>
  <si>
    <t xml:space="preserve">2.3.1._</t>
  </si>
  <si>
    <t xml:space="preserve">по ВиВ:</t>
  </si>
  <si>
    <t xml:space="preserve">3.1.1.</t>
  </si>
  <si>
    <t xml:space="preserve">3.1.1._</t>
  </si>
  <si>
    <t xml:space="preserve">3.1.2</t>
  </si>
  <si>
    <t xml:space="preserve">3.1.2._</t>
  </si>
  <si>
    <t xml:space="preserve">3.2.1</t>
  </si>
  <si>
    <t xml:space="preserve">3.2.1._</t>
  </si>
  <si>
    <t xml:space="preserve">3.2.2</t>
  </si>
  <si>
    <t xml:space="preserve">3.2.3</t>
  </si>
  <si>
    <t xml:space="preserve">3.2.3._</t>
  </si>
  <si>
    <t xml:space="preserve">3.2.4</t>
  </si>
  <si>
    <t xml:space="preserve">3.2.4._</t>
  </si>
  <si>
    <t xml:space="preserve">3.2.5</t>
  </si>
  <si>
    <t xml:space="preserve">3.2.5._</t>
  </si>
  <si>
    <t xml:space="preserve">3.3.1.</t>
  </si>
  <si>
    <t xml:space="preserve">3.3.1._</t>
  </si>
  <si>
    <t xml:space="preserve">Всего ОС и НМА (без учета лизинговых платежей):
более 40 тыс.руб.</t>
  </si>
  <si>
    <t xml:space="preserve">*Возможные источники:</t>
  </si>
  <si>
    <t xml:space="preserve">амортизация</t>
  </si>
  <si>
    <t xml:space="preserve">прибыль</t>
  </si>
  <si>
    <t xml:space="preserve">Стоимость ОС /Сумма по договору лизинга, тыс. руб. с НДС</t>
  </si>
  <si>
    <t xml:space="preserve">Всего ОС и НМА 
более 40 тыс.руб.</t>
  </si>
  <si>
    <t xml:space="preserve">себестоимость</t>
  </si>
  <si>
    <t xml:space="preserve">ИФ-4.5</t>
  </si>
  <si>
    <t xml:space="preserve">Наименование ИП</t>
  </si>
  <si>
    <t xml:space="preserve">План финансирования УО/ДЗО ОАО "РКС" на 2011г.</t>
  </si>
  <si>
    <t xml:space="preserve">Финансирование УО/ДЗО ОАО "РКС"</t>
  </si>
  <si>
    <t xml:space="preserve">Фактические затраты по инвестиционной деятельности</t>
  </si>
  <si>
    <t xml:space="preserve">Освоение инвестиций, %</t>
  </si>
  <si>
    <t xml:space="preserve">план на _ месяцев</t>
  </si>
  <si>
    <t xml:space="preserve">факт на _ месяцев</t>
  </si>
  <si>
    <t xml:space="preserve">% выполнения</t>
  </si>
  <si>
    <t xml:space="preserve">6=5/4*100%</t>
  </si>
  <si>
    <t xml:space="preserve">8=7/5*100%</t>
  </si>
  <si>
    <t xml:space="preserve">электроснабжение</t>
  </si>
  <si>
    <t xml:space="preserve">Итого по ИП</t>
  </si>
  <si>
    <t xml:space="preserve">лизинг</t>
  </si>
  <si>
    <t xml:space="preserve">Итого по электроснабжение</t>
  </si>
  <si>
    <t xml:space="preserve">теплоснабжение</t>
  </si>
  <si>
    <t xml:space="preserve">Итого по теплоснабжение</t>
  </si>
  <si>
    <t xml:space="preserve">итого по ВиВ</t>
  </si>
  <si>
    <t xml:space="preserve">ИТОГО по ИП:</t>
  </si>
  <si>
    <t xml:space="preserve">Справочно: Финансирование по проектам из средств ОАО "РКС" за__ месяцев 2011г. (финансирование капитальных вложений), тыс.руб. с НДС</t>
  </si>
  <si>
    <t xml:space="preserve">План финансирования УО ОАО "РКС" на 2011г.</t>
  </si>
  <si>
    <t xml:space="preserve">Финансирование УО ОАО "РКС"</t>
  </si>
  <si>
    <t xml:space="preserve">план </t>
  </si>
  <si>
    <t xml:space="preserve">ОАО "РКС</t>
  </si>
  <si>
    <t xml:space="preserve">Справочно: Бюджетные средства по проектам финансирования ОАО "__КС" за__ месяцев 2011г. (финансирование капитальных вложений), тыс.руб. с НДС</t>
  </si>
  <si>
    <t xml:space="preserve">ИФ-5.0</t>
  </si>
  <si>
    <t xml:space="preserve">Наименование объекта в соответствии с 1-С Предприятие</t>
  </si>
  <si>
    <t xml:space="preserve">Начало выполнения работ</t>
  </si>
  <si>
    <t xml:space="preserve"> № наименование документа ОАО "РКС" об утверждении проекта</t>
  </si>
  <si>
    <t xml:space="preserve">План финансирования проекта на момент утверждения тыс.руб. с НДС.</t>
  </si>
  <si>
    <t xml:space="preserve">Факт финансирования проекта (расход д.с.) тыс.руб. с НДС.</t>
  </si>
  <si>
    <t xml:space="preserve">Стоимость объектов принятых на учет тыс. руб. без НДС, </t>
  </si>
  <si>
    <t xml:space="preserve"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</si>
  <si>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</si>
  <si>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Наименование собственника</t>
  </si>
  <si>
    <t xml:space="preserve">Приказ ОАО "____" № _ от __.__.__.</t>
  </si>
  <si>
    <t xml:space="preserve">Итого:</t>
  </si>
</sst>
</file>

<file path=xl/styles.xml><?xml version="1.0" encoding="utf-8"?>
<styleSheet xmlns="http://schemas.openxmlformats.org/spreadsheetml/2006/main">
  <numFmts count="42">
    <numFmt numFmtId="164" formatCode="General"/>
    <numFmt numFmtId="165" formatCode="_-* #,##0&quot; руб&quot;_-;\-* #,##0&quot; руб&quot;_-;_-* &quot;- руб&quot;_-;_-@_-"/>
    <numFmt numFmtId="166" formatCode="MMMM\ D&quot;, &quot;YYYY"/>
    <numFmt numFmtId="167" formatCode="&quot;?.&quot;#,##0_);[RED]&quot;(?.&quot;#,##0\)"/>
    <numFmt numFmtId="168" formatCode="&quot;?.&quot;#,##0.00_);[RED]&quot;(?.&quot;#,##0.00\)"/>
    <numFmt numFmtId="169" formatCode="_-* #,##0\ _F_-;\-* #,##0\ _F_-;_-* &quot;- &quot;_F_-;_-@_-"/>
    <numFmt numFmtId="170" formatCode="_-* #,##0.00\ _F_-;\-* #,##0.00\ _F_-;_-* \-??\ _F_-;_-@_-"/>
    <numFmt numFmtId="171" formatCode="\$#,##0_);[RED]&quot;($&quot;#,##0\)"/>
    <numFmt numFmtId="172" formatCode="_-* #,##0.00&quot; F&quot;_-;\-* #,##0.00&quot; F&quot;_-;_-* \-??&quot; F&quot;_-;_-@_-"/>
    <numFmt numFmtId="173" formatCode="_-* #,##0_-;\-* #,##0_-;_-* \-_-;_-@_-"/>
    <numFmt numFmtId="174" formatCode="_-* #,##0.00_-;\-* #,##0.00_-;_-* \-??_-;_-@_-"/>
    <numFmt numFmtId="175" formatCode="_-* #,##0.00\ [$€]_-;\-* #,##0.00\ [$€]_-;_-* \-??\ [$€]_-;_-@_-"/>
    <numFmt numFmtId="176" formatCode="DD\-MMM\-YY"/>
    <numFmt numFmtId="177" formatCode="_(* #,##0_);_(* \(#,##0\);_(* \-_);_(@_)"/>
    <numFmt numFmtId="178" formatCode="#,##0_ ;[RED]\-#,##0\ "/>
    <numFmt numFmtId="179" formatCode="_(* #,##0_);_(* \(#,##0\);_(* \-??_);_(@_)"/>
    <numFmt numFmtId="180" formatCode="_-* #,##0.00_р_._-;\-* #,##0.00_р_._-;_-* \-??_р_._-;_-@_-"/>
    <numFmt numFmtId="181" formatCode="_(\$* #,##0_);_(\$* \(#,##0\);_(\$* \-_);_(@_)"/>
    <numFmt numFmtId="182" formatCode="_(\$* #,##0.00_);_(\$* \(#,##0.00\);_(\$* \-??_);_(@_)"/>
    <numFmt numFmtId="183" formatCode="#,##0_);[RED]\(#,##0\)"/>
    <numFmt numFmtId="184" formatCode="#,##0.00_);[RED]\(#,##0.00\)"/>
    <numFmt numFmtId="185" formatCode="#,##0.00;[RED]\-#,##0.00;\-"/>
    <numFmt numFmtId="186" formatCode="#,##0;[RED]\-#,##0;\-"/>
    <numFmt numFmtId="187" formatCode="_-\£* #,##0_-;&quot;-£&quot;* #,##0_-;_-\£* \-_-;_-@_-"/>
    <numFmt numFmtId="188" formatCode="_-\£* #,##0.00_-;&quot;-£&quot;* #,##0.00_-;_-\£* \-??_-;_-@_-"/>
    <numFmt numFmtId="189" formatCode="General_)"/>
    <numFmt numFmtId="190" formatCode="_-* #,##0\ _р_._-;\-* #,##0\ _р_._-;_-* &quot;- &quot;_р_._-;_-@_-"/>
    <numFmt numFmtId="191" formatCode="#,##0"/>
    <numFmt numFmtId="192" formatCode="_-* #,##0.00\ _р_._-;\-* #,##0.00\ _р_._-;_-* \-??\ _р_._-;_-@_-"/>
    <numFmt numFmtId="193" formatCode="#,###"/>
    <numFmt numFmtId="194" formatCode="_-* #,##0.00&quot;р.&quot;_-;\-* #,##0.00&quot;р.&quot;_-;_-* \-??&quot;р.&quot;_-;_-@_-"/>
    <numFmt numFmtId="195" formatCode="0%"/>
    <numFmt numFmtId="196" formatCode="0"/>
    <numFmt numFmtId="197" formatCode="[$-419]DD/MM/YYYY"/>
    <numFmt numFmtId="198" formatCode="[$-419]DD/MMM"/>
    <numFmt numFmtId="199" formatCode="_-* #,##0_р_._-;\-* #,##0_р_._-;_-* \-_р_._-;_-@_-"/>
    <numFmt numFmtId="200" formatCode="#,##0.00"/>
    <numFmt numFmtId="201" formatCode="@"/>
    <numFmt numFmtId="202" formatCode="General"/>
    <numFmt numFmtId="203" formatCode="#,##0_ ;\-#,##0\ "/>
    <numFmt numFmtId="204" formatCode="#,##0;\-###0;\-"/>
    <numFmt numFmtId="205" formatCode="_-* #,##0_р_._-;\-* #,##0_р_._-;_-* \-??_р_._-;_-@_-"/>
  </numFmts>
  <fonts count="9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0"/>
      <charset val="1"/>
    </font>
    <font>
      <u val="single"/>
      <sz val="10"/>
      <color rgb="FF0000FF"/>
      <name val="Arial Cyr"/>
      <family val="0"/>
      <charset val="204"/>
    </font>
    <font>
      <sz val="10"/>
      <color rgb="FF000000"/>
      <name val="MS Sans Serif"/>
      <family val="2"/>
      <charset val="204"/>
    </font>
    <font>
      <sz val="1"/>
      <color rgb="FF000000"/>
      <name val="Courier New"/>
      <family val="3"/>
      <charset val="1"/>
    </font>
    <font>
      <i val="true"/>
      <sz val="1"/>
      <color rgb="FF000000"/>
      <name val="Courier New"/>
      <family val="3"/>
      <charset val="1"/>
    </font>
    <font>
      <u val="single"/>
      <sz val="8.5"/>
      <color rgb="FF800080"/>
      <name val="Arial"/>
      <family val="2"/>
      <charset val="204"/>
    </font>
    <font>
      <b val="true"/>
      <sz val="12"/>
      <name val="Arial"/>
      <family val="2"/>
      <charset val="1"/>
    </font>
    <font>
      <b val="true"/>
      <sz val="18"/>
      <name val="Arial"/>
      <family val="2"/>
      <charset val="204"/>
    </font>
    <font>
      <u val="single"/>
      <sz val="8.5"/>
      <color rgb="FF0000FF"/>
      <name val="Arial"/>
      <family val="2"/>
      <charset val="204"/>
    </font>
    <font>
      <sz val="10"/>
      <name val="MS Sans Serif"/>
      <family val="2"/>
      <charset val="204"/>
    </font>
    <font>
      <sz val="12"/>
      <name val="Times New Roman Cyr"/>
      <family val="1"/>
      <charset val="204"/>
    </font>
    <font>
      <u val="single"/>
      <sz val="10"/>
      <color rgb="FF800080"/>
      <name val="Arial Cyr"/>
      <family val="0"/>
      <charset val="204"/>
    </font>
    <font>
      <b val="true"/>
      <u val="single"/>
      <sz val="16"/>
      <name val="Arial"/>
      <family val="2"/>
      <charset val="204"/>
    </font>
    <font>
      <sz val="8"/>
      <color rgb="FF000000"/>
      <name val="Times New Roman"/>
      <family val="1"/>
      <charset val="1"/>
    </font>
    <font>
      <b val="true"/>
      <sz val="10"/>
      <name val="Times New Roman"/>
      <family val="1"/>
      <charset val="1"/>
    </font>
    <font>
      <sz val="8"/>
      <name val="Arial"/>
      <family val="0"/>
      <charset val="204"/>
    </font>
    <font>
      <b val="true"/>
      <sz val="20"/>
      <name val="Times New Roman"/>
      <family val="1"/>
      <charset val="204"/>
    </font>
    <font>
      <sz val="8"/>
      <name val="Arial"/>
      <family val="0"/>
      <charset val="1"/>
    </font>
    <font>
      <b val="true"/>
      <i val="true"/>
      <sz val="10"/>
      <name val="Arial"/>
      <family val="2"/>
      <charset val="204"/>
    </font>
    <font>
      <sz val="10"/>
      <name val="Times New Roman"/>
      <family val="1"/>
      <charset val="1"/>
    </font>
    <font>
      <sz val="8"/>
      <name val="Arial"/>
      <family val="2"/>
      <charset val="1"/>
    </font>
    <font>
      <b val="true"/>
      <i val="true"/>
      <sz val="10"/>
      <color rgb="FFFFFFFF"/>
      <name val="Arial"/>
      <family val="2"/>
      <charset val="204"/>
    </font>
    <font>
      <b val="true"/>
      <sz val="14"/>
      <name val="Times New Roman"/>
      <family val="1"/>
      <charset val="204"/>
    </font>
    <font>
      <sz val="10"/>
      <name val="Arial Cyr"/>
      <family val="2"/>
      <charset val="204"/>
    </font>
    <font>
      <b val="true"/>
      <sz val="10"/>
      <color rgb="FF0000FF"/>
      <name val="Arial Cyr"/>
      <family val="2"/>
      <charset val="204"/>
    </font>
    <font>
      <sz val="11"/>
      <name val="Times New Roman Cyr"/>
      <family val="1"/>
      <charset val="204"/>
    </font>
    <font>
      <sz val="11"/>
      <color rgb="FFFF0000"/>
      <name val="Arial Cyr"/>
      <family val="2"/>
      <charset val="204"/>
    </font>
    <font>
      <sz val="10"/>
      <name val="Times New Roman CYR"/>
      <family val="1"/>
      <charset val="204"/>
    </font>
    <font>
      <b val="true"/>
      <sz val="1"/>
      <color rgb="FF000000"/>
      <name val="Courier New"/>
      <family val="3"/>
      <charset val="1"/>
    </font>
    <font>
      <i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FF0000"/>
      <name val="Arial Cyr"/>
      <family val="0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8"/>
      <name val="Arial Cyr"/>
      <family val="0"/>
      <charset val="204"/>
    </font>
    <font>
      <sz val="12"/>
      <name val="Arial Cyr"/>
      <family val="0"/>
      <charset val="204"/>
    </font>
    <font>
      <b val="true"/>
      <sz val="11"/>
      <name val="Arial Cyr"/>
      <family val="0"/>
      <charset val="204"/>
    </font>
    <font>
      <b val="true"/>
      <sz val="11"/>
      <name val="Arial"/>
      <family val="2"/>
      <charset val="204"/>
    </font>
    <font>
      <sz val="11"/>
      <name val="Arial Cyr"/>
      <family val="0"/>
      <charset val="204"/>
    </font>
    <font>
      <b val="true"/>
      <sz val="10"/>
      <name val="Arial Cyr"/>
      <family val="0"/>
      <charset val="204"/>
    </font>
    <font>
      <i val="true"/>
      <sz val="11"/>
      <name val="Arial Cyr"/>
      <family val="0"/>
      <charset val="204"/>
    </font>
    <font>
      <sz val="11"/>
      <name val="Arial"/>
      <family val="2"/>
      <charset val="204"/>
    </font>
    <font>
      <sz val="10"/>
      <color rgb="FFFF0000"/>
      <name val="Arial"/>
      <family val="0"/>
      <charset val="204"/>
    </font>
    <font>
      <i val="true"/>
      <sz val="10"/>
      <name val="Arial Cyr"/>
      <family val="0"/>
      <charset val="204"/>
    </font>
    <font>
      <b val="true"/>
      <i val="true"/>
      <sz val="11"/>
      <name val="Arial Cyr"/>
      <family val="0"/>
      <charset val="204"/>
    </font>
    <font>
      <sz val="11"/>
      <name val="Arial"/>
      <family val="0"/>
      <charset val="204"/>
    </font>
    <font>
      <i val="true"/>
      <sz val="9"/>
      <name val="Arial"/>
      <family val="2"/>
      <charset val="204"/>
    </font>
    <font>
      <u val="single"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 val="true"/>
      <i val="true"/>
      <sz val="12"/>
      <name val="Times New Roman"/>
      <family val="1"/>
      <charset val="204"/>
    </font>
    <font>
      <i val="true"/>
      <sz val="12"/>
      <name val="Arial"/>
      <family val="2"/>
      <charset val="204"/>
    </font>
    <font>
      <b val="true"/>
      <u val="single"/>
      <sz val="14"/>
      <name val="Arial"/>
      <family val="2"/>
      <charset val="204"/>
    </font>
    <font>
      <b val="true"/>
      <sz val="16"/>
      <name val="Times New Roman"/>
      <family val="1"/>
      <charset val="204"/>
    </font>
    <font>
      <b val="true"/>
      <i val="true"/>
      <sz val="14"/>
      <name val="Times New Roman"/>
      <family val="1"/>
      <charset val="204"/>
    </font>
    <font>
      <sz val="16"/>
      <name val="Times New Roman"/>
      <family val="1"/>
      <charset val="204"/>
    </font>
    <font>
      <i val="true"/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rgb="FFFF0000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sz val="12"/>
      <name val="Arial Cyr"/>
      <family val="0"/>
      <charset val="204"/>
    </font>
    <font>
      <sz val="14"/>
      <color rgb="FFFF0000"/>
      <name val="Arial"/>
      <family val="2"/>
      <charset val="204"/>
    </font>
    <font>
      <sz val="14"/>
      <name val="Arial"/>
      <family val="2"/>
      <charset val="204"/>
    </font>
    <font>
      <sz val="14"/>
      <name val="Arial Cyr"/>
      <family val="0"/>
      <charset val="204"/>
    </font>
    <font>
      <b val="true"/>
      <i val="true"/>
      <sz val="11"/>
      <color rgb="FFFF0000"/>
      <name val="Arial Cyr"/>
      <family val="0"/>
      <charset val="204"/>
    </font>
    <font>
      <b val="true"/>
      <sz val="8"/>
      <name val="Arial"/>
      <family val="2"/>
      <charset val="204"/>
    </font>
    <font>
      <b val="true"/>
      <i val="true"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family val="0"/>
      <charset val="204"/>
    </font>
    <font>
      <b val="true"/>
      <sz val="8"/>
      <name val="Arial Cyr"/>
      <family val="0"/>
      <charset val="204"/>
    </font>
    <font>
      <i val="true"/>
      <sz val="8"/>
      <name val="Arial"/>
      <family val="2"/>
      <charset val="204"/>
    </font>
    <font>
      <i val="true"/>
      <sz val="8"/>
      <name val="Arial Cyr"/>
      <family val="0"/>
      <charset val="204"/>
    </font>
    <font>
      <b val="true"/>
      <sz val="8"/>
      <color rgb="FF993300"/>
      <name val="Arial"/>
      <family val="2"/>
      <charset val="204"/>
    </font>
    <font>
      <i val="true"/>
      <sz val="8"/>
      <color rgb="FF800080"/>
      <name val="Arial"/>
      <family val="2"/>
      <charset val="204"/>
    </font>
    <font>
      <b val="true"/>
      <i val="true"/>
      <sz val="12"/>
      <name val="Arial"/>
      <family val="2"/>
      <charset val="204"/>
    </font>
    <font>
      <i val="true"/>
      <sz val="11"/>
      <name val="Arial"/>
      <family val="2"/>
      <charset val="204"/>
    </font>
    <font>
      <b val="true"/>
      <i val="true"/>
      <sz val="16"/>
      <name val="Arial Cyr"/>
      <family val="0"/>
      <charset val="204"/>
    </font>
    <font>
      <sz val="9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12"/>
      <color rgb="FFFF0000"/>
      <name val="Arial"/>
      <family val="2"/>
      <charset val="204"/>
    </font>
    <font>
      <b val="true"/>
      <sz val="16"/>
      <color rgb="FFFF0000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b val="true"/>
      <i val="true"/>
      <sz val="18"/>
      <name val="Arial"/>
      <family val="2"/>
      <charset val="204"/>
    </font>
    <font>
      <i val="true"/>
      <sz val="10"/>
      <name val="Arial"/>
      <family val="2"/>
      <charset val="204"/>
    </font>
    <font>
      <b val="true"/>
      <sz val="8"/>
      <color rgb="FF00000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99CCFF"/>
        <bgColor rgb="FFCCCC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003300"/>
        <bgColor rgb="FF333300"/>
      </patternFill>
    </fill>
    <fill>
      <patternFill patternType="solid">
        <fgColor rgb="FFFF0000"/>
        <bgColor rgb="FF993300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FFF"/>
      </patternFill>
    </fill>
    <fill>
      <patternFill patternType="solid">
        <fgColor rgb="FF00CCFF"/>
        <bgColor rgb="FF33CCCC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thick">
        <color rgb="FFFFFFFF"/>
      </left>
      <right style="thick">
        <color rgb="FF808080"/>
      </right>
      <top style="thick">
        <color rgb="FFFFFFFF"/>
      </top>
      <bottom style="thick">
        <color rgb="FF808080"/>
      </bottom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 style="double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ck">
        <color rgb="FFFF0000"/>
      </right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ck">
        <color rgb="FFFF0000"/>
      </right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double"/>
      <bottom style="thin"/>
      <diagonal/>
    </border>
  </borders>
  <cellStyleXfs count="19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9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2" borderId="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1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1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2" applyFont="true" applyBorder="true" applyAlignment="true" applyProtection="false">
      <alignment horizontal="general" vertical="bottom" textRotation="0" wrapText="false" indent="0" shrinkToFit="false"/>
    </xf>
    <xf numFmtId="164" fontId="12" fillId="0" borderId="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16" fillId="3" borderId="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4" borderId="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16" fillId="0" borderId="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5" fillId="5" borderId="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8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3" fontId="0" fillId="0" borderId="0" applyFont="true" applyBorder="false" applyAlignment="true" applyProtection="false">
      <alignment horizontal="general" vertical="bottom" textRotation="0" wrapText="false" indent="0" shrinkToFit="false"/>
    </xf>
    <xf numFmtId="184" fontId="0" fillId="0" borderId="0" applyFont="true" applyBorder="false" applyAlignment="true" applyProtection="false">
      <alignment horizontal="general" vertical="bottom" textRotation="0" wrapText="false" indent="0" shrinkToFit="false"/>
    </xf>
    <xf numFmtId="183" fontId="0" fillId="0" borderId="0" applyFont="true" applyBorder="false" applyAlignment="true" applyProtection="false">
      <alignment horizontal="general" vertical="bottom" textRotation="0" wrapText="false" indent="0" shrinkToFit="false"/>
    </xf>
    <xf numFmtId="18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24" fillId="5" borderId="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5" border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0" fillId="3" borderId="4" applyFont="true" applyBorder="true" applyAlignment="true" applyProtection="false">
      <alignment horizontal="general" vertical="bottom" textRotation="0" wrapText="false" indent="0" shrinkToFit="false"/>
    </xf>
    <xf numFmtId="164" fontId="25" fillId="4" borderId="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5" fontId="26" fillId="0" borderId="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26" fillId="3" borderId="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27" fillId="7" borderId="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7" fontId="0" fillId="0" borderId="0" applyFont="true" applyBorder="false" applyAlignment="true" applyProtection="false">
      <alignment horizontal="general" vertical="bottom" textRotation="0" wrapText="false" indent="0" shrinkToFit="false"/>
    </xf>
    <xf numFmtId="18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76" fontId="9" fillId="0" borderId="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9" fontId="29" fillId="0" borderId="8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9" fontId="30" fillId="8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9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90" fontId="0" fillId="0" borderId="0" applyFont="true" applyBorder="false" applyAlignment="true" applyProtection="false">
      <alignment horizontal="general" vertical="bottom" textRotation="0" wrapText="false" indent="0" shrinkToFit="false"/>
    </xf>
    <xf numFmtId="191" fontId="0" fillId="0" border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92" fontId="0" fillId="0" borderId="0" applyFont="true" applyBorder="false" applyAlignment="true" applyProtection="false">
      <alignment horizontal="general" vertical="bottom" textRotation="0" wrapText="false" indent="0" shrinkToFit="false"/>
    </xf>
    <xf numFmtId="193" fontId="32" fillId="10" borderId="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9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94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9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3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6" fontId="3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9" fillId="0" borderId="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16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169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6" fillId="3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0" xfId="169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5" xfId="16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5" xfId="16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" fillId="0" borderId="0" xfId="169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5" xfId="16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" fillId="0" borderId="0" xfId="169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3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95" fontId="4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5" fontId="40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5" fontId="40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5" fontId="41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95" fontId="41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95" fontId="41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96" fontId="41" fillId="0" borderId="0" xfId="167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2" fillId="0" borderId="0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5" xfId="1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0" xfId="1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1" xfId="1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5" xfId="1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0" borderId="10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7" fontId="44" fillId="9" borderId="5" xfId="16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91" fontId="44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1" fontId="46" fillId="0" borderId="5" xfId="162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7" fillId="9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8" fontId="46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6" fontId="48" fillId="0" borderId="5" xfId="16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91" fontId="48" fillId="0" borderId="5" xfId="1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46" fillId="0" borderId="5" xfId="1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9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7" fontId="44" fillId="9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1" fontId="46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9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5" xfId="1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4" fillId="0" borderId="5" xfId="1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91" fontId="46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4" fillId="11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1" fontId="44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1" fontId="45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7" fillId="11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6" fillId="11" borderId="5" xfId="16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44" fillId="11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1" fontId="46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1" fontId="49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11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1" fontId="49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4" fillId="3" borderId="5" xfId="1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44" fillId="3" borderId="5" xfId="16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91" fontId="44" fillId="3" borderId="5" xfId="1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3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5" xfId="16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6" fillId="3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7" fontId="44" fillId="3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1" fontId="46" fillId="3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3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6" fillId="8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7" fontId="44" fillId="8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1" fontId="46" fillId="8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1" fontId="46" fillId="8" borderId="5" xfId="162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6" fillId="0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1" fontId="46" fillId="0" borderId="5" xfId="162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99" fontId="45" fillId="8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0" xfId="163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99" fontId="49" fillId="9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9" fillId="0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9" fontId="45" fillId="9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2" fillId="0" borderId="0" xfId="16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95" fontId="40" fillId="0" borderId="0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96" fontId="1" fillId="0" borderId="0" xfId="161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96" fontId="50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41" fillId="0" borderId="0" xfId="167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96" fontId="1" fillId="0" borderId="0" xfId="16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95" fontId="41" fillId="0" borderId="0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96" fontId="50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162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41" fillId="0" borderId="0" xfId="167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1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69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2" xfId="16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13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52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7" fillId="0" borderId="0" xfId="16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7" fillId="0" borderId="0" xfId="169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5" fillId="0" borderId="14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9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45" fillId="9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45" fillId="9" borderId="5" xfId="169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0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5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1" fontId="45" fillId="0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45" fillId="0" borderId="5" xfId="169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5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9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45" fillId="9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0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46" fillId="0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53" fillId="0" borderId="5" xfId="16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91" fontId="4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11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45" fillId="11" borderId="5" xfId="16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45" fillId="11" borderId="5" xfId="169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0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11" borderId="5" xfId="16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11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44" fillId="11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0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5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3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1" fontId="46" fillId="3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1" fontId="44" fillId="3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8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1" fontId="45" fillId="8" borderId="5" xfId="16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8" borderId="5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1" fontId="44" fillId="8" borderId="5" xfId="16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5" xfId="16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1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95" fontId="40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4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5" fillId="0" borderId="0" xfId="16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16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1" fillId="0" borderId="0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0" xfId="162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0" fillId="0" borderId="12" xfId="16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0" fillId="0" borderId="0" xfId="16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1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1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5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5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15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200" fontId="2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5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0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200" fontId="5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6" fontId="41" fillId="0" borderId="0" xfId="167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9" fillId="0" borderId="0" xfId="16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0" fillId="0" borderId="0" xfId="16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1" fillId="0" borderId="0" xfId="16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1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16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0" xfId="16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0" xfId="16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4" fillId="0" borderId="0" xfId="16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1" fillId="0" borderId="16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57" fillId="4" borderId="5" xfId="16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1" fillId="4" borderId="5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7" fillId="4" borderId="5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200" fontId="5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57" fillId="0" borderId="5" xfId="16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1" fillId="0" borderId="5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1" fillId="0" borderId="5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5" xfId="16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8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2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57" fillId="0" borderId="0" xfId="16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7" fillId="0" borderId="0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9" fillId="0" borderId="0" xfId="162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96" fontId="50" fillId="0" borderId="0" xfId="16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96" fontId="41" fillId="0" borderId="0" xfId="16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96" fontId="1" fillId="0" borderId="0" xfId="161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96" fontId="0" fillId="0" borderId="0" xfId="162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1" fillId="10" borderId="1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0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16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9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95" fontId="5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0" fillId="0" borderId="12" xfId="16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1" fillId="0" borderId="12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17" xfId="167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0" fillId="0" borderId="0" xfId="162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1" fillId="0" borderId="0" xfId="16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6" fillId="0" borderId="18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19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10" borderId="19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2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10" borderId="14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21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22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23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24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62" fillId="0" borderId="2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201" fontId="62" fillId="0" borderId="13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2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2" fillId="0" borderId="13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0" fontId="2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56" fillId="0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3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4" fillId="0" borderId="5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0" fontId="56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2" fillId="0" borderId="5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0" fontId="28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0" fontId="56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6" fillId="0" borderId="21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0" borderId="28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200" fontId="28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9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200" fontId="28" fillId="0" borderId="30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200" fontId="28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0" xfId="16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5" fontId="56" fillId="0" borderId="0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6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6" fontId="56" fillId="0" borderId="0" xfId="161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6" fontId="56" fillId="0" borderId="0" xfId="167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96" fontId="66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6" fillId="0" borderId="0" xfId="16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56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6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7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6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7" fillId="0" borderId="12" xfId="16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16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8" fillId="0" borderId="0" xfId="162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6" fillId="0" borderId="32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1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33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62" fillId="0" borderId="34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201" fontId="62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8" fillId="0" borderId="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200" fontId="5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1" fontId="64" fillId="0" borderId="5" xfId="16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56" fillId="0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28" fillId="0" borderId="3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6" fontId="69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5" fontId="70" fillId="0" borderId="12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96" fontId="70" fillId="0" borderId="0" xfId="161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95" fontId="38" fillId="0" borderId="0" xfId="19" applyFont="true" applyBorder="true" applyAlignment="true" applyProtection="true">
      <alignment horizontal="left" vertical="top" textRotation="0" wrapText="false" indent="0" shrinkToFit="false"/>
      <protection locked="true" hidden="false"/>
    </xf>
    <xf numFmtId="195" fontId="70" fillId="0" borderId="0" xfId="19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0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9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0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4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7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201" fontId="7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3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3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2" fontId="7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8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9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3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3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7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7" fontId="7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7" fontId="77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3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7" fillId="0" borderId="3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1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8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8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9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7" fontId="7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7" fontId="79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9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9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3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3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9" fillId="0" borderId="3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1" fontId="73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1" fontId="7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7" fontId="77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7" fontId="7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201" fontId="7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201" fontId="7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201" fontId="7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7" fillId="0" borderId="0" xfId="162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0" fillId="0" borderId="0" xfId="162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37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7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99" fontId="4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99" fontId="82" fillId="0" borderId="0" xfId="169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99" fontId="4" fillId="0" borderId="0" xfId="169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99" fontId="45" fillId="0" borderId="0" xfId="16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99" fontId="83" fillId="0" borderId="0" xfId="16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99" fontId="45" fillId="8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5" fillId="8" borderId="10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1" fontId="45" fillId="8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203" fontId="49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9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83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9" fillId="0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95" fontId="49" fillId="0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9" fillId="0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9" fontId="4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99" fontId="4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11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3" fontId="49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9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83" fillId="11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3" fontId="49" fillId="3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9" fontId="49" fillId="3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9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9" fontId="49" fillId="0" borderId="0" xfId="16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0" xfId="16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16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0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1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12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14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4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4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1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12" borderId="14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13" borderId="41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13" borderId="41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13" borderId="42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40" fillId="13" borderId="41" xfId="16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1" fillId="0" borderId="14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0" borderId="13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43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3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3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1" fillId="0" borderId="13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41" fillId="0" borderId="13" xfId="16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68" fillId="0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1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5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1" fillId="0" borderId="5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41" fillId="0" borderId="5" xfId="16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10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7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37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39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0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0" fillId="0" borderId="10" xfId="16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40" fillId="0" borderId="5" xfId="16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9" borderId="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9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9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9" borderId="5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9" borderId="5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9" borderId="5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0" fillId="9" borderId="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9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11" borderId="1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11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11" borderId="1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11" borderId="5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11" borderId="5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11" borderId="5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0" fillId="11" borderId="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11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10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10" xfId="16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0" fontId="40" fillId="0" borderId="5" xfId="1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5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5" fillId="0" borderId="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11" borderId="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11" borderId="1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3" borderId="1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3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3" borderId="5" xfId="16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3" borderId="13" xfId="16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3" borderId="5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0" fillId="3" borderId="5" xfId="16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1" fillId="3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3" borderId="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3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8" borderId="5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8" fillId="8" borderId="11" xfId="16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8" borderId="5" xfId="16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0" fontId="40" fillId="8" borderId="5" xfId="16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8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167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96" fontId="1" fillId="0" borderId="0" xfId="161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1" fillId="0" borderId="0" xfId="16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200" fontId="41" fillId="0" borderId="0" xfId="16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5" fillId="0" borderId="0" xfId="16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5" fillId="0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6" fillId="0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164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5" fillId="0" borderId="0" xfId="16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162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0" fillId="4" borderId="5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4" borderId="10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4" borderId="3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5" fillId="0" borderId="0" xfId="164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0" fillId="0" borderId="10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4" fontId="4" fillId="9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4" fontId="4" fillId="9" borderId="5" xfId="16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0" fillId="9" borderId="5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4" fontId="4" fillId="9" borderId="5" xfId="16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4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2" fontId="57" fillId="4" borderId="5" xfId="16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201" fontId="57" fillId="0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7" fillId="0" borderId="5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0" fillId="0" borderId="5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2" fontId="40" fillId="0" borderId="5" xfId="16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5" xfId="16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204" fontId="4" fillId="11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4" fontId="4" fillId="11" borderId="5" xfId="16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0" fillId="11" borderId="5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4" fontId="4" fillId="11" borderId="5" xfId="16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8" fontId="57" fillId="4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4" fontId="4" fillId="14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4" fontId="4" fillId="14" borderId="5" xfId="16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0" fillId="14" borderId="5" xfId="16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204" fontId="4" fillId="14" borderId="5" xfId="16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204" fontId="4" fillId="5" borderId="5" xfId="166" applyFont="true" applyBorder="true" applyAlignment="true" applyProtection="true">
      <alignment horizontal="left" vertical="top" textRotation="0" wrapText="true" indent="0" shrinkToFit="false"/>
      <protection locked="true" hidden="false"/>
    </xf>
    <xf numFmtId="204" fontId="4" fillId="5" borderId="5" xfId="16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1" fillId="5" borderId="5" xfId="16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4" fontId="4" fillId="5" borderId="5" xfId="16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6" fillId="9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6" fillId="11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6" fillId="14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204" fontId="87" fillId="5" borderId="5" xfId="16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204" fontId="87" fillId="5" borderId="5" xfId="16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8" fillId="5" borderId="5" xfId="16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204" fontId="87" fillId="5" borderId="5" xfId="16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9" fillId="5" borderId="0" xfId="16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5" fillId="0" borderId="0" xfId="16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16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6" fillId="0" borderId="0" xfId="16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5" fontId="49" fillId="9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203" fontId="49" fillId="9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9" fontId="49" fillId="9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9" fontId="49" fillId="9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99" fontId="83" fillId="9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5" fontId="49" fillId="11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5" fillId="11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203" fontId="49" fillId="11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9" fontId="49" fillId="11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9" fontId="49" fillId="11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99" fontId="83" fillId="11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5" fontId="49" fillId="3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5" fillId="3" borderId="5" xfId="162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203" fontId="49" fillId="0" borderId="5" xfId="16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99" fontId="49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203" fontId="45" fillId="8" borderId="5" xfId="16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95" fontId="45" fillId="8" borderId="5" xfId="16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99" fontId="45" fillId="8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99" fontId="49" fillId="0" borderId="0" xfId="16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95" fontId="4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99" fontId="49" fillId="0" borderId="0" xfId="16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97" fontId="4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97" fontId="4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0" fillId="1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6" fillId="1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4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9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1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205" fontId="49" fillId="0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9" fillId="9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9" fillId="9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205" fontId="49" fillId="9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9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9" borderId="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5" fillId="9" borderId="1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5" fillId="9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205" fontId="45" fillId="9" borderId="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9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96" fontId="0" fillId="0" borderId="0" xfId="162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95" fontId="0" fillId="0" borderId="0" xfId="16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9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96" fontId="1" fillId="0" borderId="0" xfId="161" applyFont="fals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18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0;0;" xfId="20"/>
    <cellStyle name="3d" xfId="21"/>
    <cellStyle name="_FFF" xfId="22"/>
    <cellStyle name="_FFF_New Form10_2" xfId="23"/>
    <cellStyle name="_FFF_Nsi" xfId="24"/>
    <cellStyle name="_FFF_Nsi_1" xfId="25"/>
    <cellStyle name="_FFF_Nsi_139" xfId="26"/>
    <cellStyle name="_FFF_Nsi_140" xfId="27"/>
    <cellStyle name="_FFF_Nsi_140(Зах)" xfId="28"/>
    <cellStyle name="_FFF_Nsi_140_mod" xfId="29"/>
    <cellStyle name="_FFF_Summary" xfId="30"/>
    <cellStyle name="_FFF_Tax_form_1кв_3" xfId="31"/>
    <cellStyle name="_FFF_БКЭ" xfId="32"/>
    <cellStyle name="_Final_Book_010301" xfId="33"/>
    <cellStyle name="_Final_Book_010301_New Form10_2" xfId="34"/>
    <cellStyle name="_Final_Book_010301_Nsi" xfId="35"/>
    <cellStyle name="_Final_Book_010301_Nsi_1" xfId="36"/>
    <cellStyle name="_Final_Book_010301_Nsi_139" xfId="37"/>
    <cellStyle name="_Final_Book_010301_Nsi_140" xfId="38"/>
    <cellStyle name="_Final_Book_010301_Nsi_140(Зах)" xfId="39"/>
    <cellStyle name="_Final_Book_010301_Nsi_140_mod" xfId="40"/>
    <cellStyle name="_Final_Book_010301_Summary" xfId="41"/>
    <cellStyle name="_Final_Book_010301_Tax_form_1кв_3" xfId="42"/>
    <cellStyle name="_Final_Book_010301_БКЭ" xfId="43"/>
    <cellStyle name="_New_Sofi" xfId="44"/>
    <cellStyle name="_New_Sofi_FFF" xfId="45"/>
    <cellStyle name="_New_Sofi_New Form10_2" xfId="46"/>
    <cellStyle name="_New_Sofi_Nsi" xfId="47"/>
    <cellStyle name="_New_Sofi_Nsi_1" xfId="48"/>
    <cellStyle name="_New_Sofi_Nsi_139" xfId="49"/>
    <cellStyle name="_New_Sofi_Nsi_140" xfId="50"/>
    <cellStyle name="_New_Sofi_Nsi_140(Зах)" xfId="51"/>
    <cellStyle name="_New_Sofi_Nsi_140_mod" xfId="52"/>
    <cellStyle name="_New_Sofi_Summary" xfId="53"/>
    <cellStyle name="_New_Sofi_Tax_form_1кв_3" xfId="54"/>
    <cellStyle name="_New_Sofi_БКЭ" xfId="55"/>
    <cellStyle name="_Nsi" xfId="56"/>
    <cellStyle name="_~6099726" xfId="57"/>
    <cellStyle name="_АГ" xfId="58"/>
    <cellStyle name="_БДР04м05" xfId="59"/>
    <cellStyle name="_Дозакл 5 мес.2000" xfId="60"/>
    <cellStyle name="_Документ4. Приложение 2.1.кРегламенту Холдинг_БюджетныеФормы" xfId="61"/>
    <cellStyle name="_Книга3" xfId="62"/>
    <cellStyle name="_Книга3_New Form10_2" xfId="63"/>
    <cellStyle name="_Книга3_Nsi" xfId="64"/>
    <cellStyle name="_Книга3_Nsi_1" xfId="65"/>
    <cellStyle name="_Книга3_Nsi_139" xfId="66"/>
    <cellStyle name="_Книга3_Nsi_140" xfId="67"/>
    <cellStyle name="_Книга3_Nsi_140(Зах)" xfId="68"/>
    <cellStyle name="_Книга3_Nsi_140_mod" xfId="69"/>
    <cellStyle name="_Книга3_Summary" xfId="70"/>
    <cellStyle name="_Книга3_Tax_form_1кв_3" xfId="71"/>
    <cellStyle name="_Книга3_БКЭ" xfId="72"/>
    <cellStyle name="_Книга7" xfId="73"/>
    <cellStyle name="_Книга7_New Form10_2" xfId="74"/>
    <cellStyle name="_Книга7_Nsi" xfId="75"/>
    <cellStyle name="_Книга7_Nsi_1" xfId="76"/>
    <cellStyle name="_Книга7_Nsi_139" xfId="77"/>
    <cellStyle name="_Книга7_Nsi_140" xfId="78"/>
    <cellStyle name="_Книга7_Nsi_140(Зах)" xfId="79"/>
    <cellStyle name="_Книга7_Nsi_140_mod" xfId="80"/>
    <cellStyle name="_Книга7_Summary" xfId="81"/>
    <cellStyle name="_Книга7_Tax_form_1кв_3" xfId="82"/>
    <cellStyle name="_Книга7_БКЭ" xfId="83"/>
    <cellStyle name="_Куликова ОПП" xfId="84"/>
    <cellStyle name="_ПРИЛ. 2003_ЧТЭ" xfId="85"/>
    <cellStyle name="_ПФ14" xfId="86"/>
    <cellStyle name="_Прик РКС-265-п от 21.11.2005г. прил 1 к Регламенту" xfId="87"/>
    <cellStyle name="_Приложение откр." xfId="88"/>
    <cellStyle name="_Расшифровки_1кв_2002" xfId="89"/>
    <cellStyle name="_Формы" xfId="90"/>
    <cellStyle name="_проект_инвест_программы_2" xfId="91"/>
    <cellStyle name="Aaia?iue [0]_?anoiau" xfId="92"/>
    <cellStyle name="Aaia?iue_?anoiau" xfId="93"/>
    <cellStyle name="Aeia?nnueea" xfId="94"/>
    <cellStyle name="Calc Currency (0)" xfId="95"/>
    <cellStyle name="Comma [0]_(1)" xfId="96"/>
    <cellStyle name="Comma_(1)" xfId="97"/>
    <cellStyle name="Currency [0]" xfId="98"/>
    <cellStyle name="Currency_(1)" xfId="99"/>
    <cellStyle name="Dezimal [0]_Compiling Utility Macros" xfId="100"/>
    <cellStyle name="Dezimal_Compiling Utility Macros" xfId="101"/>
    <cellStyle name="Euro" xfId="102"/>
    <cellStyle name="F2" xfId="103"/>
    <cellStyle name="F3" xfId="104"/>
    <cellStyle name="F4" xfId="105"/>
    <cellStyle name="F5" xfId="106"/>
    <cellStyle name="F6" xfId="107"/>
    <cellStyle name="F7" xfId="108"/>
    <cellStyle name="F8" xfId="109"/>
    <cellStyle name="Followed Hyperlink" xfId="110"/>
    <cellStyle name="Header1" xfId="111"/>
    <cellStyle name="Header2" xfId="112"/>
    <cellStyle name="Heading 1 1" xfId="113"/>
    <cellStyle name="Hyperlink 2" xfId="114"/>
    <cellStyle name="Iau?iue_?anoiau" xfId="115"/>
    <cellStyle name="Input" xfId="116"/>
    <cellStyle name="Ioe?uaaaoayny aeia?nnueea" xfId="117"/>
    <cellStyle name="ISO" xfId="118"/>
    <cellStyle name="JR Cells No Values" xfId="119"/>
    <cellStyle name="JR_ formula" xfId="120"/>
    <cellStyle name="JRchapeau" xfId="121"/>
    <cellStyle name="Just_Table" xfId="122"/>
    <cellStyle name="Milliers_FA_JUIN_2004" xfId="123"/>
    <cellStyle name="Monйtaire [0]_Conversion Summary" xfId="124"/>
    <cellStyle name="Monйtaire_Conversion Summary" xfId="125"/>
    <cellStyle name="Normal1" xfId="126"/>
    <cellStyle name="Normal_12" xfId="127"/>
    <cellStyle name="normбlnм_laroux" xfId="128"/>
    <cellStyle name="Oeiainiaue [0]_?anoiau" xfId="129"/>
    <cellStyle name="Oeiainiaue_?anoiau" xfId="130"/>
    <cellStyle name="Ouny?e [0]_?anoiau" xfId="131"/>
    <cellStyle name="Ouny?e_?anoiau" xfId="132"/>
    <cellStyle name="Paaotsikko" xfId="133"/>
    <cellStyle name="Price_Body" xfId="134"/>
    <cellStyle name="protect" xfId="135"/>
    <cellStyle name="Pддotsikko" xfId="136"/>
    <cellStyle name="QTitle" xfId="137"/>
    <cellStyle name="range" xfId="138"/>
    <cellStyle name="Standard_Anpassen der Amortisation" xfId="139"/>
    <cellStyle name="t2" xfId="140"/>
    <cellStyle name="Tioma Back" xfId="141"/>
    <cellStyle name="Tioma Cells No Values" xfId="142"/>
    <cellStyle name="Tioma formula" xfId="143"/>
    <cellStyle name="Tioma Input" xfId="144"/>
    <cellStyle name="Tioma style" xfId="145"/>
    <cellStyle name="Validation" xfId="146"/>
    <cellStyle name="Valiotsikko" xfId="147"/>
    <cellStyle name="Vдliotsikko" xfId="148"/>
    <cellStyle name="Währung [0]_Compiling Utility Macros" xfId="149"/>
    <cellStyle name="Währung_Compiling Utility Macros" xfId="150"/>
    <cellStyle name="YelNumbersCurr" xfId="151"/>
    <cellStyle name="’ћѓћ‚›‰" xfId="152"/>
    <cellStyle name="Đ_x0010_" xfId="153"/>
    <cellStyle name="Đ_x0010_?䥘Ȏ_x0013_⤀጖ē??䆈Ȏ_x0013_⬀ጘē_x0010_?䦄Ȏ" xfId="154"/>
    <cellStyle name="Đ_x0010_?䥘Ȏ_x0013_⤀጖ē??䆈Ȏ_x0013_⬀ጘē_x0010_?䦄Ȏ 1" xfId="155"/>
    <cellStyle name="Џђћ–…ќ’ќ›‰" xfId="156"/>
    <cellStyle name="Беззащитный" xfId="157"/>
    <cellStyle name="Защитный" xfId="158"/>
    <cellStyle name="Обычный 2" xfId="159"/>
    <cellStyle name="Обычный 3" xfId="160"/>
    <cellStyle name="Обычный_C-3" xfId="161"/>
    <cellStyle name="Обычный_График реализации проектовa_3" xfId="162"/>
    <cellStyle name="Обычный_Книга2" xfId="163"/>
    <cellStyle name="Обычный_Лизинговые платежи 2008 (текущие платежи) с итогами" xfId="164"/>
    <cellStyle name="Обычный_Лист1" xfId="165"/>
    <cellStyle name="Обычный_Фактич формат для согласования2 (2)" xfId="166"/>
    <cellStyle name="Обычный_отчетность_3" xfId="167"/>
    <cellStyle name="Поле ввода" xfId="168"/>
    <cellStyle name="Стиль 1" xfId="169"/>
    <cellStyle name="Стиль 1 2" xfId="170"/>
    <cellStyle name="Тысячи [0]_27.02 скоррект. " xfId="171"/>
    <cellStyle name="Тысячи [а]" xfId="172"/>
    <cellStyle name="Тысячи_27.02 скоррект. " xfId="173"/>
    <cellStyle name="Формулы" xfId="174"/>
    <cellStyle name="ܘ_x0008_" xfId="175"/>
    <cellStyle name="ܘ_x0008_?䈌Ȏ㘛䤀ጛܛ_x0008_?䨐Ȏ㘛䤀ጛܛ_x0008_?䉜Ȏ㘛伀ᤛ" xfId="176"/>
    <cellStyle name="ܘ_x0008_?䈌Ȏ㘛䤀ጛܛ_x0008_?䨐Ȏ㘛䤀ጛܛ_x0008_?䉜Ȏ㘛伀ᤛ 1" xfId="177"/>
    <cellStyle name="ܛ_x0008_" xfId="178"/>
    <cellStyle name="ܛ_x0008_?䉜Ȏ㘛伀ᤛܛ_x0008_?偬Ȏ?ഀ഍č_x0001_?䊴Ȏ?ကတĐ_x0001_Ҡ" xfId="179"/>
    <cellStyle name="ܛ_x0008_?䉜Ȏ㘛伀ᤛܛ_x0008_?偬Ȏ?ഀ഍č_x0001_?䊴Ȏ?ကတĐ_x0001_Ҡ 1" xfId="180"/>
    <cellStyle name="ܛ_x0008_?䉜Ȏ㘛伀ᤛܛ_x0008_?偬Ȏ?ഀ഍č_x0001_?䊴Ȏ?ကတĐ_x0001_Ҡ_БДР С44о БДДС ок03" xfId="181"/>
    <cellStyle name="”љ‘ђћ‚ђќќ›‰" xfId="182"/>
    <cellStyle name="”ќђќ‘ћ‚›‰" xfId="183"/>
    <cellStyle name="”€љ‘€ђћ‚ђќќ›‰" xfId="184"/>
    <cellStyle name="”€ќђќ‘ћ‚›‰" xfId="185"/>
    <cellStyle name="„ђ’ђ" xfId="186"/>
    <cellStyle name="„…ќ…†ќ›‰" xfId="187"/>
    <cellStyle name="‡ђѓћ‹ћ‚ћљ1" xfId="188"/>
    <cellStyle name="‡ђѓћ‹ћ‚ћљ2" xfId="189"/>
    <cellStyle name="€’ћѓћ‚›‰" xfId="190"/>
    <cellStyle name="㐀കܒ_x0008_" xfId="191"/>
    <cellStyle name="㐀കܒ_x0008_?䆴Ȏ㘛伀ᤛܛ_x0008_?䧀Ȏ〘䤀ᤘ" xfId="192"/>
    <cellStyle name="㐀കܒ_x0008_?䆴Ȏ㘛伀ᤛܛ_x0008_?䧀Ȏ〘䤀ᤘ 1" xfId="193"/>
    <cellStyle name="㐀കܒ_x0008_?䆴Ȏ㘛伀ᤛܛ_x0008_?䧀Ȏ〘䤀ᤘ_БДР С44о БДДС ок03" xfId="19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externalLink" Target="externalLinks/externalLink1.xml"/><Relationship Id="rId21" Type="http://schemas.openxmlformats.org/officeDocument/2006/relationships/externalLink" Target="externalLinks/externalLink2.xml"/><Relationship Id="rId22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M:/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/&#1056;&#1077;&#1075;&#1083;&#1072;&#1084;&#1077;&#1085;&#1090;&#1099;_2007/&#1053;&#1072;%20&#1091;&#1090;&#1074;&#1077;&#1088;&#1078;&#1076;&#1077;&#1085;&#1080;&#1077;_23_04_07/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/&#1041;&#1080;&#1079;&#1085;&#1077;&#1089;&#1099;_2007(&#1085;)/&#1040;&#1083;&#1100;&#1073;&#1086;&#1084;&#1099;%20-%20&#1092;&#1072;&#1082;&#1090;/&#1040;&#1083;&#1100;&#1073;&#1086;&#1084;%20&#1054;&#1073;&#1097;&#1080;&#1081;%20-%20&#1096;&#1072;&#1073;&#1083;&#1086;&#1085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comments" Target="../comments18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1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1" width="9.85"/>
    <col collapsed="false" customWidth="true" hidden="false" outlineLevel="0" max="3" min="3" style="1" width="63.29"/>
    <col collapsed="false" customWidth="true" hidden="false" outlineLevel="0" max="4" min="4" style="1" width="39.86"/>
    <col collapsed="false" customWidth="false" hidden="false" outlineLevel="0" max="1025" min="5" style="1" width="9.14"/>
  </cols>
  <sheetData>
    <row r="1" customFormat="false" ht="54.75" hidden="false" customHeight="true" outlineLevel="0" collapsed="false">
      <c r="C1" s="2" t="s">
        <v>0</v>
      </c>
    </row>
    <row r="2" customFormat="false" ht="27" hidden="false" customHeight="true" outlineLevel="0" collapsed="false"/>
    <row r="4" s="4" customFormat="true" ht="25.5" hidden="false" customHeight="false" outlineLevel="0" collapsed="false">
      <c r="A4" s="3" t="s">
        <v>1</v>
      </c>
      <c r="B4" s="3" t="s">
        <v>2</v>
      </c>
      <c r="C4" s="3" t="s">
        <v>3</v>
      </c>
      <c r="D4" s="3" t="s">
        <v>4</v>
      </c>
    </row>
    <row r="5" s="9" customFormat="true" ht="23.25" hidden="false" customHeight="true" outlineLevel="0" collapsed="false">
      <c r="A5" s="5" t="n">
        <v>1</v>
      </c>
      <c r="B5" s="6" t="s">
        <v>5</v>
      </c>
      <c r="C5" s="7" t="s">
        <v>6</v>
      </c>
      <c r="D5" s="8" t="s">
        <v>7</v>
      </c>
    </row>
    <row r="6" s="11" customFormat="true" ht="25.5" hidden="false" customHeight="true" outlineLevel="0" collapsed="false">
      <c r="A6" s="5" t="n">
        <v>2</v>
      </c>
      <c r="B6" s="6" t="s">
        <v>8</v>
      </c>
      <c r="C6" s="10" t="s">
        <v>9</v>
      </c>
      <c r="D6" s="8" t="s">
        <v>7</v>
      </c>
    </row>
    <row r="7" s="11" customFormat="true" ht="25.5" hidden="false" customHeight="false" outlineLevel="0" collapsed="false">
      <c r="A7" s="5" t="n">
        <v>3</v>
      </c>
      <c r="B7" s="5" t="s">
        <v>10</v>
      </c>
      <c r="C7" s="12" t="s">
        <v>11</v>
      </c>
      <c r="D7" s="8" t="s">
        <v>7</v>
      </c>
    </row>
    <row r="8" s="11" customFormat="true" ht="44.25" hidden="false" customHeight="true" outlineLevel="0" collapsed="false">
      <c r="A8" s="5" t="n">
        <v>4</v>
      </c>
      <c r="B8" s="6" t="s">
        <v>12</v>
      </c>
      <c r="C8" s="12" t="s">
        <v>13</v>
      </c>
      <c r="D8" s="8" t="s">
        <v>14</v>
      </c>
    </row>
    <row r="9" s="11" customFormat="true" ht="44.25" hidden="false" customHeight="true" outlineLevel="0" collapsed="false">
      <c r="A9" s="5" t="n">
        <v>5</v>
      </c>
      <c r="B9" s="6" t="s">
        <v>15</v>
      </c>
      <c r="C9" s="12" t="s">
        <v>16</v>
      </c>
      <c r="D9" s="8" t="s">
        <v>17</v>
      </c>
    </row>
    <row r="10" s="11" customFormat="true" ht="25.5" hidden="false" customHeight="false" outlineLevel="0" collapsed="false">
      <c r="A10" s="5" t="n">
        <v>6</v>
      </c>
      <c r="B10" s="6" t="s">
        <v>18</v>
      </c>
      <c r="C10" s="12" t="s">
        <v>19</v>
      </c>
      <c r="D10" s="8" t="s">
        <v>20</v>
      </c>
    </row>
    <row r="11" s="11" customFormat="true" ht="25.5" hidden="false" customHeight="false" outlineLevel="0" collapsed="false">
      <c r="A11" s="5" t="n">
        <v>7</v>
      </c>
      <c r="B11" s="6" t="s">
        <v>21</v>
      </c>
      <c r="C11" s="12" t="s">
        <v>22</v>
      </c>
      <c r="D11" s="8" t="s">
        <v>17</v>
      </c>
    </row>
    <row r="12" s="11" customFormat="true" ht="28.5" hidden="false" customHeight="true" outlineLevel="0" collapsed="false">
      <c r="A12" s="5" t="n">
        <v>8</v>
      </c>
      <c r="B12" s="6" t="s">
        <v>23</v>
      </c>
      <c r="C12" s="12" t="s">
        <v>24</v>
      </c>
      <c r="D12" s="8" t="s">
        <v>17</v>
      </c>
    </row>
    <row r="13" customFormat="false" ht="25.5" hidden="false" customHeight="false" outlineLevel="0" collapsed="false">
      <c r="A13" s="5" t="n">
        <v>9</v>
      </c>
      <c r="B13" s="6" t="s">
        <v>25</v>
      </c>
      <c r="C13" s="12" t="s">
        <v>26</v>
      </c>
      <c r="D13" s="8" t="s">
        <v>27</v>
      </c>
    </row>
    <row r="14" customFormat="false" ht="25.5" hidden="false" customHeight="false" outlineLevel="0" collapsed="false">
      <c r="A14" s="5" t="n">
        <v>10</v>
      </c>
      <c r="B14" s="6" t="s">
        <v>28</v>
      </c>
      <c r="C14" s="12" t="s">
        <v>29</v>
      </c>
      <c r="D14" s="8" t="s">
        <v>27</v>
      </c>
    </row>
    <row r="15" customFormat="false" ht="25.5" hidden="false" customHeight="false" outlineLevel="0" collapsed="false">
      <c r="A15" s="5" t="n">
        <v>11</v>
      </c>
      <c r="B15" s="6" t="s">
        <v>30</v>
      </c>
      <c r="C15" s="12" t="s">
        <v>31</v>
      </c>
      <c r="D15" s="8" t="s">
        <v>17</v>
      </c>
    </row>
    <row r="16" customFormat="false" ht="25.5" hidden="false" customHeight="false" outlineLevel="0" collapsed="false">
      <c r="A16" s="5" t="n">
        <v>12</v>
      </c>
      <c r="B16" s="6" t="s">
        <v>32</v>
      </c>
      <c r="C16" s="12" t="s">
        <v>33</v>
      </c>
      <c r="D16" s="8" t="s">
        <v>34</v>
      </c>
    </row>
  </sheetData>
  <printOptions headings="false" gridLines="false" gridLinesSet="true" horizontalCentered="true" verticalCentered="false"/>
  <pageMargins left="0.236111111111111" right="0.236111111111111" top="0.315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U35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75" zoomScalePageLayoutView="100" workbookViewId="0">
      <selection pane="topLeft" activeCell="L15" activeCellId="0" sqref="L15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85"/>
    <col collapsed="false" customWidth="true" hidden="false" outlineLevel="0" max="2" min="2" style="145" width="24"/>
    <col collapsed="false" customWidth="true" hidden="false" outlineLevel="0" max="3" min="3" style="145" width="26"/>
    <col collapsed="false" customWidth="true" hidden="false" outlineLevel="0" max="4" min="4" style="145" width="12.14"/>
    <col collapsed="false" customWidth="true" hidden="false" outlineLevel="0" max="5" min="5" style="145" width="26.29"/>
    <col collapsed="false" customWidth="true" hidden="false" outlineLevel="0" max="6" min="6" style="145" width="26.85"/>
    <col collapsed="false" customWidth="true" hidden="false" outlineLevel="0" max="7" min="7" style="145" width="36.42"/>
    <col collapsed="false" customWidth="true" hidden="false" outlineLevel="0" max="8" min="8" style="145" width="19.29"/>
    <col collapsed="false" customWidth="true" hidden="false" outlineLevel="0" max="10" min="9" style="145" width="18.14"/>
    <col collapsed="false" customWidth="true" hidden="false" outlineLevel="0" max="11" min="11" style="145" width="19.99"/>
    <col collapsed="false" customWidth="true" hidden="false" outlineLevel="0" max="12" min="12" style="145" width="17"/>
    <col collapsed="false" customWidth="true" hidden="false" outlineLevel="0" max="13" min="13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customFormat="false" ht="15.75" hidden="false" customHeight="false" outlineLevel="0" collapsed="false">
      <c r="B1" s="146"/>
      <c r="C1" s="146"/>
      <c r="D1" s="146"/>
      <c r="G1" s="147" t="s">
        <v>134</v>
      </c>
      <c r="H1" s="207"/>
      <c r="I1" s="148"/>
      <c r="J1" s="148"/>
    </row>
    <row r="2" customFormat="false" ht="15.75" hidden="false" customHeight="false" outlineLevel="0" collapsed="false">
      <c r="B2" s="146"/>
      <c r="C2" s="146"/>
      <c r="D2" s="146"/>
      <c r="G2" s="147" t="s">
        <v>198</v>
      </c>
      <c r="K2" s="208" t="s">
        <v>136</v>
      </c>
      <c r="L2" s="208"/>
    </row>
    <row r="3" customFormat="false" ht="18.75" hidden="false" customHeight="false" outlineLevel="0" collapsed="false">
      <c r="B3" s="146"/>
      <c r="C3" s="146"/>
      <c r="D3" s="146"/>
      <c r="G3" s="209" t="s">
        <v>199</v>
      </c>
      <c r="H3" s="94"/>
      <c r="I3" s="94"/>
      <c r="J3" s="94"/>
    </row>
    <row r="4" customFormat="false" ht="15.75" hidden="false" customHeight="false" outlineLevel="0" collapsed="false">
      <c r="B4" s="146"/>
      <c r="C4" s="146"/>
      <c r="D4" s="146"/>
      <c r="G4" s="22" t="s">
        <v>39</v>
      </c>
      <c r="H4" s="94"/>
      <c r="I4" s="94"/>
      <c r="J4" s="94"/>
    </row>
    <row r="5" customFormat="false" ht="15.75" hidden="false" customHeight="false" outlineLevel="0" collapsed="false">
      <c r="B5" s="146"/>
      <c r="C5" s="146"/>
      <c r="D5" s="146"/>
      <c r="G5" s="146"/>
      <c r="H5" s="94"/>
      <c r="I5" s="94"/>
      <c r="J5" s="94"/>
      <c r="K5" s="22"/>
    </row>
    <row r="6" customFormat="false" ht="15.75" hidden="false" customHeight="false" outlineLevel="0" collapsed="false">
      <c r="B6" s="146"/>
      <c r="C6" s="146"/>
      <c r="D6" s="146"/>
      <c r="G6" s="146"/>
      <c r="H6" s="94"/>
      <c r="I6" s="94"/>
      <c r="J6" s="94"/>
      <c r="K6" s="22"/>
    </row>
    <row r="7" customFormat="false" ht="18" hidden="false" customHeight="false" outlineLevel="0" collapsed="false">
      <c r="B7" s="146"/>
      <c r="C7" s="146"/>
      <c r="D7" s="146"/>
      <c r="E7" s="210"/>
      <c r="F7" s="211"/>
      <c r="G7" s="212"/>
      <c r="H7" s="213"/>
      <c r="I7" s="213"/>
      <c r="J7" s="94"/>
      <c r="K7" s="22"/>
    </row>
    <row r="8" s="151" customFormat="true" ht="18.75" hidden="false" customHeight="false" outlineLevel="0" collapsed="false">
      <c r="E8" s="214" t="s">
        <v>200</v>
      </c>
      <c r="F8" s="214"/>
      <c r="G8" s="214"/>
      <c r="L8" s="215" t="s">
        <v>201</v>
      </c>
    </row>
    <row r="9" s="151" customFormat="true" ht="18.75" hidden="false" customHeight="true" outlineLevel="0" collapsed="false">
      <c r="B9" s="216" t="s">
        <v>202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</row>
    <row r="10" s="151" customFormat="true" ht="16.5" hidden="false" customHeight="false" outlineLevel="0" collapsed="false"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6"/>
    </row>
    <row r="11" s="151" customFormat="true" ht="67.5" hidden="false" customHeight="true" outlineLevel="0" collapsed="false">
      <c r="A11" s="217" t="s">
        <v>203</v>
      </c>
      <c r="B11" s="218" t="s">
        <v>141</v>
      </c>
      <c r="C11" s="218" t="s">
        <v>142</v>
      </c>
      <c r="D11" s="218" t="s">
        <v>143</v>
      </c>
      <c r="E11" s="218" t="s">
        <v>204</v>
      </c>
      <c r="F11" s="218" t="s">
        <v>205</v>
      </c>
      <c r="G11" s="218" t="s">
        <v>206</v>
      </c>
      <c r="H11" s="219" t="s">
        <v>207</v>
      </c>
      <c r="I11" s="219"/>
      <c r="J11" s="219"/>
      <c r="K11" s="219"/>
      <c r="L11" s="220" t="s">
        <v>208</v>
      </c>
    </row>
    <row r="12" s="151" customFormat="true" ht="67.5" hidden="false" customHeight="true" outlineLevel="0" collapsed="false">
      <c r="A12" s="217"/>
      <c r="B12" s="218"/>
      <c r="C12" s="218"/>
      <c r="D12" s="218"/>
      <c r="E12" s="218"/>
      <c r="F12" s="218"/>
      <c r="G12" s="218"/>
      <c r="H12" s="221" t="s">
        <v>209</v>
      </c>
      <c r="I12" s="221" t="s">
        <v>210</v>
      </c>
      <c r="J12" s="221" t="s">
        <v>211</v>
      </c>
      <c r="K12" s="221" t="s">
        <v>212</v>
      </c>
      <c r="L12" s="220"/>
    </row>
    <row r="13" s="151" customFormat="true" ht="19.5" hidden="false" customHeight="false" outlineLevel="0" collapsed="false">
      <c r="A13" s="222" t="n">
        <v>1</v>
      </c>
      <c r="B13" s="223" t="n">
        <v>2</v>
      </c>
      <c r="C13" s="223" t="n">
        <v>3</v>
      </c>
      <c r="D13" s="223" t="n">
        <v>4</v>
      </c>
      <c r="E13" s="223" t="n">
        <v>5</v>
      </c>
      <c r="F13" s="223" t="n">
        <v>6</v>
      </c>
      <c r="G13" s="223" t="n">
        <v>7</v>
      </c>
      <c r="H13" s="223" t="n">
        <v>9</v>
      </c>
      <c r="I13" s="223" t="n">
        <v>10</v>
      </c>
      <c r="J13" s="223" t="n">
        <v>11</v>
      </c>
      <c r="K13" s="224" t="n">
        <v>12</v>
      </c>
      <c r="L13" s="225" t="n">
        <v>13</v>
      </c>
    </row>
    <row r="14" s="232" customFormat="true" ht="97.5" hidden="false" customHeight="true" outlineLevel="0" collapsed="false">
      <c r="A14" s="226" t="s">
        <v>166</v>
      </c>
      <c r="B14" s="227" t="s">
        <v>213</v>
      </c>
      <c r="C14" s="227" t="s">
        <v>214</v>
      </c>
      <c r="D14" s="227" t="s">
        <v>106</v>
      </c>
      <c r="E14" s="227" t="s">
        <v>215</v>
      </c>
      <c r="F14" s="228" t="s">
        <v>216</v>
      </c>
      <c r="G14" s="229" t="s">
        <v>217</v>
      </c>
      <c r="H14" s="230" t="n">
        <v>0</v>
      </c>
      <c r="I14" s="230" t="n">
        <v>0</v>
      </c>
      <c r="J14" s="230" t="n">
        <v>0</v>
      </c>
      <c r="K14" s="230" t="n">
        <v>0</v>
      </c>
      <c r="L14" s="231" t="s">
        <v>218</v>
      </c>
    </row>
    <row r="15" s="232" customFormat="true" ht="37.5" hidden="false" customHeight="false" outlineLevel="0" collapsed="false">
      <c r="A15" s="226"/>
      <c r="B15" s="227"/>
      <c r="C15" s="227"/>
      <c r="D15" s="227"/>
      <c r="E15" s="227"/>
      <c r="F15" s="233" t="s">
        <v>219</v>
      </c>
      <c r="G15" s="234" t="s">
        <v>220</v>
      </c>
      <c r="H15" s="164" t="n">
        <v>0</v>
      </c>
      <c r="I15" s="164" t="n">
        <v>0</v>
      </c>
      <c r="J15" s="164" t="n">
        <v>0</v>
      </c>
      <c r="K15" s="164" t="n">
        <v>0</v>
      </c>
      <c r="L15" s="235" t="s">
        <v>221</v>
      </c>
    </row>
    <row r="16" s="232" customFormat="true" ht="37.5" hidden="false" customHeight="false" outlineLevel="0" collapsed="false">
      <c r="A16" s="226"/>
      <c r="B16" s="227"/>
      <c r="C16" s="227"/>
      <c r="D16" s="227"/>
      <c r="E16" s="227"/>
      <c r="F16" s="233" t="s">
        <v>222</v>
      </c>
      <c r="G16" s="234" t="s">
        <v>220</v>
      </c>
      <c r="H16" s="164" t="n">
        <v>0</v>
      </c>
      <c r="I16" s="164" t="n">
        <v>0</v>
      </c>
      <c r="J16" s="164" t="n">
        <v>0</v>
      </c>
      <c r="K16" s="164" t="n">
        <v>0</v>
      </c>
      <c r="L16" s="235" t="s">
        <v>221</v>
      </c>
    </row>
    <row r="17" s="232" customFormat="true" ht="37.5" hidden="false" customHeight="false" outlineLevel="0" collapsed="false">
      <c r="A17" s="226"/>
      <c r="B17" s="227"/>
      <c r="C17" s="227"/>
      <c r="D17" s="227"/>
      <c r="E17" s="227"/>
      <c r="F17" s="233" t="s">
        <v>223</v>
      </c>
      <c r="G17" s="234" t="s">
        <v>220</v>
      </c>
      <c r="H17" s="164" t="n">
        <v>0</v>
      </c>
      <c r="I17" s="164" t="n">
        <v>0</v>
      </c>
      <c r="J17" s="164" t="n">
        <v>0</v>
      </c>
      <c r="K17" s="164" t="n">
        <v>0</v>
      </c>
      <c r="L17" s="235" t="s">
        <v>221</v>
      </c>
    </row>
    <row r="18" s="232" customFormat="true" ht="39" hidden="false" customHeight="false" outlineLevel="0" collapsed="false">
      <c r="A18" s="226"/>
      <c r="B18" s="227"/>
      <c r="C18" s="227"/>
      <c r="D18" s="227"/>
      <c r="E18" s="227"/>
      <c r="F18" s="236" t="s">
        <v>224</v>
      </c>
      <c r="G18" s="237" t="s">
        <v>142</v>
      </c>
      <c r="H18" s="167" t="n">
        <f aca="false">SUM(H15:H17)</f>
        <v>0</v>
      </c>
      <c r="I18" s="167" t="n">
        <f aca="false">SUM(I15:I17)</f>
        <v>0</v>
      </c>
      <c r="J18" s="167" t="n">
        <f aca="false">SUM(J15:J17)</f>
        <v>0</v>
      </c>
      <c r="K18" s="167" t="n">
        <f aca="false">SUM(K15:K17)</f>
        <v>0</v>
      </c>
      <c r="L18" s="238"/>
    </row>
    <row r="19" s="232" customFormat="true" ht="37.5" hidden="false" customHeight="false" outlineLevel="0" collapsed="false">
      <c r="A19" s="226"/>
      <c r="B19" s="227"/>
      <c r="C19" s="227"/>
      <c r="D19" s="227"/>
      <c r="E19" s="227"/>
      <c r="F19" s="233" t="s">
        <v>225</v>
      </c>
      <c r="G19" s="234" t="s">
        <v>220</v>
      </c>
      <c r="H19" s="164" t="n">
        <v>0</v>
      </c>
      <c r="I19" s="164" t="n">
        <v>0</v>
      </c>
      <c r="J19" s="164" t="n">
        <v>0</v>
      </c>
      <c r="K19" s="164" t="n">
        <v>0</v>
      </c>
      <c r="L19" s="235" t="s">
        <v>221</v>
      </c>
    </row>
    <row r="20" s="232" customFormat="true" ht="37.5" hidden="false" customHeight="false" outlineLevel="0" collapsed="false">
      <c r="A20" s="226"/>
      <c r="B20" s="227"/>
      <c r="C20" s="227"/>
      <c r="D20" s="227"/>
      <c r="E20" s="227"/>
      <c r="F20" s="233" t="s">
        <v>226</v>
      </c>
      <c r="G20" s="234" t="s">
        <v>220</v>
      </c>
      <c r="H20" s="164" t="n">
        <v>0</v>
      </c>
      <c r="I20" s="164" t="n">
        <v>0</v>
      </c>
      <c r="J20" s="164" t="n">
        <v>0</v>
      </c>
      <c r="K20" s="164" t="n">
        <v>0</v>
      </c>
      <c r="L20" s="235" t="s">
        <v>221</v>
      </c>
    </row>
    <row r="21" s="232" customFormat="true" ht="37.5" hidden="false" customHeight="false" outlineLevel="0" collapsed="false">
      <c r="A21" s="226"/>
      <c r="B21" s="227"/>
      <c r="C21" s="227"/>
      <c r="D21" s="227"/>
      <c r="E21" s="227"/>
      <c r="F21" s="233" t="s">
        <v>227</v>
      </c>
      <c r="G21" s="234" t="s">
        <v>220</v>
      </c>
      <c r="H21" s="164" t="n">
        <v>0</v>
      </c>
      <c r="I21" s="164" t="n">
        <v>0</v>
      </c>
      <c r="J21" s="164" t="n">
        <v>0</v>
      </c>
      <c r="K21" s="164" t="n">
        <v>0</v>
      </c>
      <c r="L21" s="235" t="s">
        <v>221</v>
      </c>
    </row>
    <row r="22" s="232" customFormat="true" ht="39" hidden="false" customHeight="false" outlineLevel="0" collapsed="false">
      <c r="A22" s="226"/>
      <c r="B22" s="227"/>
      <c r="C22" s="227"/>
      <c r="D22" s="227"/>
      <c r="E22" s="227"/>
      <c r="F22" s="236" t="s">
        <v>228</v>
      </c>
      <c r="G22" s="237" t="s">
        <v>229</v>
      </c>
      <c r="H22" s="167" t="n">
        <f aca="false">SUM(H19:H21)</f>
        <v>0</v>
      </c>
      <c r="I22" s="167" t="n">
        <f aca="false">SUM(I19:I21)</f>
        <v>0</v>
      </c>
      <c r="J22" s="167" t="n">
        <f aca="false">SUM(J19:J21)</f>
        <v>0</v>
      </c>
      <c r="K22" s="167" t="n">
        <v>0</v>
      </c>
      <c r="L22" s="235" t="s">
        <v>221</v>
      </c>
    </row>
    <row r="23" s="232" customFormat="true" ht="56.25" hidden="false" customHeight="false" outlineLevel="0" collapsed="false">
      <c r="A23" s="226"/>
      <c r="B23" s="227"/>
      <c r="C23" s="227"/>
      <c r="D23" s="227"/>
      <c r="E23" s="227"/>
      <c r="F23" s="233" t="s">
        <v>230</v>
      </c>
      <c r="G23" s="234"/>
      <c r="H23" s="164" t="n">
        <v>0</v>
      </c>
      <c r="I23" s="164" t="n">
        <v>0</v>
      </c>
      <c r="J23" s="164" t="n">
        <v>0</v>
      </c>
      <c r="K23" s="164" t="n">
        <v>0</v>
      </c>
      <c r="L23" s="235" t="s">
        <v>231</v>
      </c>
    </row>
    <row r="24" s="232" customFormat="true" ht="20.25" hidden="false" customHeight="false" outlineLevel="0" collapsed="false">
      <c r="A24" s="226"/>
      <c r="B24" s="227"/>
      <c r="C24" s="227"/>
      <c r="D24" s="227"/>
      <c r="E24" s="227"/>
      <c r="F24" s="233"/>
      <c r="G24" s="234"/>
      <c r="H24" s="239"/>
      <c r="I24" s="239"/>
      <c r="J24" s="239"/>
      <c r="K24" s="239"/>
      <c r="L24" s="235"/>
    </row>
    <row r="25" s="232" customFormat="true" ht="20.25" hidden="false" customHeight="false" outlineLevel="0" collapsed="false">
      <c r="A25" s="226"/>
      <c r="B25" s="227"/>
      <c r="C25" s="227"/>
      <c r="D25" s="227"/>
      <c r="E25" s="227"/>
      <c r="F25" s="233"/>
      <c r="G25" s="234"/>
      <c r="H25" s="239"/>
      <c r="I25" s="239"/>
      <c r="J25" s="239"/>
      <c r="K25" s="239"/>
      <c r="L25" s="235"/>
    </row>
    <row r="26" s="232" customFormat="true" ht="20.25" hidden="false" customHeight="false" outlineLevel="0" collapsed="false">
      <c r="A26" s="226"/>
      <c r="B26" s="227"/>
      <c r="C26" s="227"/>
      <c r="D26" s="227"/>
      <c r="E26" s="227"/>
      <c r="F26" s="236"/>
      <c r="G26" s="237"/>
      <c r="H26" s="167"/>
      <c r="I26" s="167"/>
      <c r="J26" s="167"/>
      <c r="K26" s="167"/>
      <c r="L26" s="235"/>
    </row>
    <row r="27" s="151" customFormat="true" ht="19.5" hidden="false" customHeight="false" outlineLevel="0" collapsed="false">
      <c r="A27" s="240"/>
      <c r="B27" s="240"/>
      <c r="C27" s="240"/>
      <c r="D27" s="240"/>
      <c r="E27" s="240"/>
      <c r="F27" s="240"/>
      <c r="G27" s="240"/>
      <c r="H27" s="241"/>
      <c r="I27" s="241"/>
      <c r="J27" s="241"/>
      <c r="K27" s="241"/>
      <c r="L27" s="242"/>
    </row>
    <row r="28" s="151" customFormat="true" ht="19.5" hidden="false" customHeight="false" outlineLevel="0" collapsed="false">
      <c r="A28" s="243" t="s">
        <v>232</v>
      </c>
      <c r="B28" s="243"/>
      <c r="C28" s="243"/>
      <c r="D28" s="243"/>
      <c r="E28" s="243"/>
      <c r="F28" s="243"/>
      <c r="G28" s="243"/>
      <c r="H28" s="244" t="n">
        <f aca="false">H22+H18</f>
        <v>0</v>
      </c>
      <c r="I28" s="244" t="n">
        <f aca="false">I22+I18</f>
        <v>0</v>
      </c>
      <c r="J28" s="244" t="n">
        <f aca="false">J22+J18</f>
        <v>0</v>
      </c>
      <c r="K28" s="244" t="n">
        <f aca="false">K22+K18</f>
        <v>0</v>
      </c>
      <c r="L28" s="245"/>
    </row>
    <row r="29" s="151" customFormat="true" ht="18.75" hidden="false" customHeight="false" outlineLevel="0" collapsed="false">
      <c r="A29" s="169"/>
      <c r="B29" s="169"/>
      <c r="C29" s="169"/>
      <c r="D29" s="169"/>
      <c r="E29" s="169"/>
      <c r="F29" s="169"/>
      <c r="G29" s="169"/>
      <c r="H29" s="170"/>
      <c r="I29" s="170"/>
      <c r="J29" s="170"/>
      <c r="K29" s="170"/>
      <c r="L29" s="170"/>
    </row>
    <row r="30" s="13" customFormat="true" ht="15.75" hidden="false" customHeight="false" outlineLevel="0" collapsed="false">
      <c r="H30" s="246"/>
      <c r="I30" s="87"/>
      <c r="J30" s="87"/>
      <c r="L30" s="88"/>
      <c r="M30" s="88"/>
      <c r="N30" s="88"/>
      <c r="O30" s="88"/>
      <c r="P30" s="88"/>
      <c r="Q30" s="88"/>
      <c r="R30" s="89"/>
      <c r="S30" s="89"/>
      <c r="T30" s="173"/>
      <c r="U30" s="89"/>
    </row>
    <row r="31" s="151" customFormat="true" ht="18.75" hidden="false" customHeight="false" outlineLevel="0" collapsed="false">
      <c r="B31" s="247" t="s">
        <v>233</v>
      </c>
      <c r="C31" s="248"/>
      <c r="D31" s="249"/>
      <c r="E31" s="250"/>
      <c r="F31" s="250"/>
      <c r="G31" s="247" t="s">
        <v>234</v>
      </c>
      <c r="H31" s="251"/>
    </row>
    <row r="32" s="13" customFormat="true" ht="18.75" hidden="false" customHeight="false" outlineLevel="0" collapsed="false">
      <c r="B32" s="252"/>
      <c r="C32" s="253"/>
      <c r="D32" s="249"/>
      <c r="E32" s="250"/>
      <c r="F32" s="250"/>
      <c r="G32" s="247"/>
      <c r="H32" s="254"/>
      <c r="I32" s="87"/>
      <c r="J32" s="87"/>
      <c r="L32" s="88"/>
      <c r="M32" s="88"/>
      <c r="N32" s="88"/>
      <c r="O32" s="88"/>
      <c r="P32" s="88"/>
      <c r="Q32" s="88"/>
      <c r="R32" s="89"/>
      <c r="S32" s="89"/>
      <c r="T32" s="144"/>
      <c r="U32" s="89"/>
    </row>
    <row r="33" s="151" customFormat="true" ht="18.75" hidden="false" customHeight="false" outlineLevel="0" collapsed="false">
      <c r="B33" s="252"/>
      <c r="C33" s="253"/>
      <c r="D33" s="255"/>
      <c r="E33" s="250"/>
      <c r="F33" s="250"/>
      <c r="G33" s="247"/>
      <c r="H33" s="251"/>
    </row>
    <row r="34" customFormat="false" ht="18.75" hidden="false" customHeight="false" outlineLevel="0" collapsed="false">
      <c r="B34" s="256"/>
      <c r="C34" s="253"/>
      <c r="D34" s="257"/>
      <c r="E34" s="247"/>
      <c r="F34" s="258"/>
      <c r="G34" s="258"/>
      <c r="H34" s="259"/>
    </row>
    <row r="35" customFormat="false" ht="18.75" hidden="false" customHeight="false" outlineLevel="0" collapsed="false">
      <c r="B35" s="260" t="s">
        <v>235</v>
      </c>
      <c r="C35" s="248"/>
      <c r="D35" s="261"/>
      <c r="E35" s="247"/>
      <c r="F35" s="258"/>
      <c r="G35" s="258"/>
    </row>
  </sheetData>
  <mergeCells count="18">
    <mergeCell ref="K2:L2"/>
    <mergeCell ref="E8:G8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A14:A26"/>
    <mergeCell ref="B14:B26"/>
    <mergeCell ref="C14:C26"/>
    <mergeCell ref="D14:D26"/>
    <mergeCell ref="E14:E26"/>
    <mergeCell ref="A27:G27"/>
    <mergeCell ref="A28:G28"/>
  </mergeCells>
  <printOptions headings="false" gridLines="false" gridLinesSet="true" horizontalCentered="false" verticalCentered="false"/>
  <pageMargins left="0.275694444444444" right="0.157638888888889" top="0.275694444444444" bottom="0.315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2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75" zoomScalePageLayoutView="100" workbookViewId="0">
      <pane xSplit="0" ySplit="13" topLeftCell="A14" activePane="bottomLeft" state="frozen"/>
      <selection pane="topLeft" activeCell="A1" activeCellId="0" sqref="A1"/>
      <selection pane="bottomLeft" activeCell="I23" activeCellId="0" sqref="I23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42"/>
    <col collapsed="false" customWidth="true" hidden="false" outlineLevel="0" max="2" min="2" style="145" width="24.71"/>
    <col collapsed="false" customWidth="true" hidden="false" outlineLevel="0" max="3" min="3" style="145" width="23.57"/>
    <col collapsed="false" customWidth="true" hidden="false" outlineLevel="0" max="4" min="4" style="145" width="10.14"/>
    <col collapsed="false" customWidth="true" hidden="false" outlineLevel="0" max="5" min="5" style="145" width="23.01"/>
    <col collapsed="false" customWidth="true" hidden="false" outlineLevel="0" max="6" min="6" style="145" width="28.71"/>
    <col collapsed="false" customWidth="true" hidden="false" outlineLevel="0" max="7" min="7" style="145" width="41.15"/>
    <col collapsed="false" customWidth="true" hidden="false" outlineLevel="0" max="8" min="8" style="145" width="21.43"/>
    <col collapsed="false" customWidth="true" hidden="false" outlineLevel="0" max="10" min="9" style="145" width="22.86"/>
    <col collapsed="false" customWidth="true" hidden="false" outlineLevel="0" max="11" min="11" style="145" width="20.71"/>
    <col collapsed="false" customWidth="true" hidden="false" outlineLevel="0" max="12" min="12" style="145" width="23.01"/>
    <col collapsed="false" customWidth="true" hidden="false" outlineLevel="0" max="13" min="13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customFormat="false" ht="15.75" hidden="false" customHeight="false" outlineLevel="0" collapsed="false">
      <c r="B1" s="146"/>
      <c r="C1" s="146"/>
      <c r="D1" s="146"/>
      <c r="G1" s="147" t="s">
        <v>134</v>
      </c>
      <c r="H1" s="207"/>
      <c r="I1" s="148"/>
      <c r="J1" s="148"/>
    </row>
    <row r="2" customFormat="false" ht="15.75" hidden="false" customHeight="false" outlineLevel="0" collapsed="false">
      <c r="B2" s="146"/>
      <c r="C2" s="146"/>
      <c r="D2" s="146"/>
      <c r="G2" s="147" t="s">
        <v>236</v>
      </c>
      <c r="K2" s="208" t="s">
        <v>237</v>
      </c>
      <c r="L2" s="208"/>
    </row>
    <row r="3" customFormat="false" ht="18.75" hidden="false" customHeight="false" outlineLevel="0" collapsed="false">
      <c r="B3" s="146"/>
      <c r="C3" s="146"/>
      <c r="D3" s="146"/>
      <c r="G3" s="209" t="s">
        <v>199</v>
      </c>
      <c r="H3" s="94"/>
      <c r="I3" s="94"/>
      <c r="J3" s="94"/>
    </row>
    <row r="4" customFormat="false" ht="15.75" hidden="false" customHeight="false" outlineLevel="0" collapsed="false">
      <c r="B4" s="146"/>
      <c r="C4" s="146"/>
      <c r="D4" s="146"/>
      <c r="G4" s="22" t="s">
        <v>39</v>
      </c>
      <c r="H4" s="94"/>
      <c r="I4" s="94"/>
      <c r="J4" s="94"/>
    </row>
    <row r="5" customFormat="false" ht="7.5" hidden="false" customHeight="true" outlineLevel="0" collapsed="false">
      <c r="B5" s="146"/>
      <c r="C5" s="146"/>
      <c r="D5" s="146"/>
      <c r="G5" s="146"/>
      <c r="H5" s="94"/>
      <c r="I5" s="94"/>
      <c r="J5" s="94"/>
      <c r="K5" s="22"/>
    </row>
    <row r="6" customFormat="false" ht="15.75" hidden="true" customHeight="false" outlineLevel="0" collapsed="false">
      <c r="B6" s="146"/>
      <c r="C6" s="146"/>
      <c r="D6" s="146"/>
      <c r="G6" s="146"/>
      <c r="H6" s="94"/>
      <c r="I6" s="94"/>
      <c r="J6" s="94"/>
      <c r="K6" s="22"/>
    </row>
    <row r="7" customFormat="false" ht="18.75" hidden="false" customHeight="false" outlineLevel="0" collapsed="false">
      <c r="B7" s="146"/>
      <c r="C7" s="146"/>
      <c r="D7" s="146"/>
      <c r="E7" s="262"/>
      <c r="F7" s="211"/>
      <c r="G7" s="212"/>
      <c r="H7" s="213"/>
      <c r="I7" s="94"/>
      <c r="J7" s="94"/>
      <c r="K7" s="22"/>
    </row>
    <row r="8" s="151" customFormat="true" ht="18.75" hidden="false" customHeight="false" outlineLevel="0" collapsed="false">
      <c r="E8" s="263"/>
      <c r="F8" s="153" t="s">
        <v>238</v>
      </c>
      <c r="G8" s="153"/>
      <c r="L8" s="264"/>
    </row>
    <row r="9" s="151" customFormat="true" ht="18.75" hidden="false" customHeight="false" outlineLevel="0" collapsed="false">
      <c r="E9" s="263"/>
      <c r="F9" s="153"/>
      <c r="G9" s="153"/>
      <c r="L9" s="215" t="s">
        <v>139</v>
      </c>
    </row>
    <row r="10" s="151" customFormat="true" ht="19.7" hidden="false" customHeight="false" outlineLevel="0" collapsed="false">
      <c r="C10" s="216" t="s">
        <v>239</v>
      </c>
      <c r="E10" s="263"/>
      <c r="F10" s="153"/>
      <c r="G10" s="153"/>
      <c r="L10" s="154"/>
    </row>
    <row r="11" s="151" customFormat="true" ht="16.5" hidden="false" customHeight="false" outlineLevel="0" collapsed="false"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6"/>
    </row>
    <row r="12" s="151" customFormat="true" ht="43.5" hidden="false" customHeight="true" outlineLevel="0" collapsed="false">
      <c r="A12" s="217" t="s">
        <v>203</v>
      </c>
      <c r="B12" s="218" t="s">
        <v>141</v>
      </c>
      <c r="C12" s="218" t="s">
        <v>142</v>
      </c>
      <c r="D12" s="218" t="s">
        <v>143</v>
      </c>
      <c r="E12" s="218" t="s">
        <v>144</v>
      </c>
      <c r="F12" s="218" t="s">
        <v>205</v>
      </c>
      <c r="G12" s="218" t="s">
        <v>206</v>
      </c>
      <c r="H12" s="219" t="s">
        <v>240</v>
      </c>
      <c r="I12" s="219"/>
      <c r="J12" s="219"/>
      <c r="K12" s="219"/>
      <c r="L12" s="220" t="s">
        <v>241</v>
      </c>
    </row>
    <row r="13" s="151" customFormat="true" ht="60.75" hidden="false" customHeight="true" outlineLevel="0" collapsed="false">
      <c r="A13" s="217"/>
      <c r="B13" s="218"/>
      <c r="C13" s="218"/>
      <c r="D13" s="218"/>
      <c r="E13" s="218"/>
      <c r="F13" s="218"/>
      <c r="G13" s="218"/>
      <c r="H13" s="221" t="s">
        <v>242</v>
      </c>
      <c r="I13" s="221" t="s">
        <v>243</v>
      </c>
      <c r="J13" s="221" t="s">
        <v>244</v>
      </c>
      <c r="K13" s="221" t="s">
        <v>245</v>
      </c>
      <c r="L13" s="220"/>
    </row>
    <row r="14" s="151" customFormat="true" ht="18.75" hidden="false" customHeight="false" outlineLevel="0" collapsed="false">
      <c r="A14" s="265" t="n">
        <v>1</v>
      </c>
      <c r="B14" s="266" t="n">
        <v>2</v>
      </c>
      <c r="C14" s="266" t="n">
        <v>3</v>
      </c>
      <c r="D14" s="266" t="n">
        <v>4</v>
      </c>
      <c r="E14" s="266" t="n">
        <v>5</v>
      </c>
      <c r="F14" s="266" t="n">
        <v>6</v>
      </c>
      <c r="G14" s="266" t="n">
        <v>7</v>
      </c>
      <c r="H14" s="266" t="n">
        <v>9</v>
      </c>
      <c r="I14" s="266" t="n">
        <v>10</v>
      </c>
      <c r="J14" s="266" t="n">
        <v>11</v>
      </c>
      <c r="K14" s="266" t="n">
        <v>12</v>
      </c>
      <c r="L14" s="267" t="n">
        <v>13</v>
      </c>
    </row>
    <row r="15" s="232" customFormat="true" ht="84" hidden="false" customHeight="true" outlineLevel="0" collapsed="false">
      <c r="A15" s="268"/>
      <c r="B15" s="269"/>
      <c r="C15" s="269"/>
      <c r="D15" s="269"/>
      <c r="E15" s="269"/>
      <c r="F15" s="236" t="s">
        <v>216</v>
      </c>
      <c r="G15" s="237" t="s">
        <v>217</v>
      </c>
      <c r="H15" s="270"/>
      <c r="I15" s="270"/>
      <c r="J15" s="270"/>
      <c r="K15" s="270"/>
      <c r="L15" s="271" t="s">
        <v>218</v>
      </c>
    </row>
    <row r="16" s="232" customFormat="true" ht="50.1" hidden="false" customHeight="true" outlineLevel="0" collapsed="false">
      <c r="A16" s="268"/>
      <c r="B16" s="269"/>
      <c r="C16" s="269"/>
      <c r="D16" s="269"/>
      <c r="E16" s="269"/>
      <c r="F16" s="236" t="s">
        <v>246</v>
      </c>
      <c r="G16" s="234" t="s">
        <v>220</v>
      </c>
      <c r="H16" s="270"/>
      <c r="I16" s="270"/>
      <c r="J16" s="270"/>
      <c r="K16" s="270"/>
      <c r="L16" s="235" t="s">
        <v>221</v>
      </c>
    </row>
    <row r="17" s="232" customFormat="true" ht="50.1" hidden="false" customHeight="true" outlineLevel="0" collapsed="false">
      <c r="A17" s="268"/>
      <c r="B17" s="269"/>
      <c r="C17" s="269"/>
      <c r="D17" s="269"/>
      <c r="E17" s="269"/>
      <c r="F17" s="236" t="s">
        <v>246</v>
      </c>
      <c r="G17" s="234" t="s">
        <v>220</v>
      </c>
      <c r="H17" s="270"/>
      <c r="I17" s="270"/>
      <c r="J17" s="270"/>
      <c r="K17" s="270"/>
      <c r="L17" s="235" t="s">
        <v>221</v>
      </c>
    </row>
    <row r="18" s="232" customFormat="true" ht="50.1" hidden="false" customHeight="true" outlineLevel="0" collapsed="false">
      <c r="A18" s="268"/>
      <c r="B18" s="269"/>
      <c r="C18" s="269"/>
      <c r="D18" s="269"/>
      <c r="E18" s="269"/>
      <c r="F18" s="236" t="s">
        <v>246</v>
      </c>
      <c r="G18" s="234" t="s">
        <v>220</v>
      </c>
      <c r="H18" s="270"/>
      <c r="I18" s="270"/>
      <c r="J18" s="270"/>
      <c r="K18" s="270"/>
      <c r="L18" s="235" t="s">
        <v>221</v>
      </c>
    </row>
    <row r="19" s="232" customFormat="true" ht="21" hidden="false" customHeight="false" outlineLevel="0" collapsed="false">
      <c r="A19" s="268"/>
      <c r="B19" s="269"/>
      <c r="C19" s="269"/>
      <c r="D19" s="269"/>
      <c r="E19" s="269"/>
      <c r="F19" s="272" t="s">
        <v>247</v>
      </c>
      <c r="G19" s="272" t="s">
        <v>247</v>
      </c>
      <c r="H19" s="273"/>
      <c r="I19" s="273"/>
      <c r="J19" s="273"/>
      <c r="K19" s="273"/>
      <c r="L19" s="272" t="s">
        <v>247</v>
      </c>
    </row>
    <row r="20" s="151" customFormat="true" ht="19.5" hidden="false" customHeight="false" outlineLevel="0" collapsed="false">
      <c r="A20" s="243" t="s">
        <v>232</v>
      </c>
      <c r="B20" s="243"/>
      <c r="C20" s="243"/>
      <c r="D20" s="243"/>
      <c r="E20" s="243"/>
      <c r="F20" s="243"/>
      <c r="G20" s="243"/>
      <c r="H20" s="274" t="n">
        <f aca="false">SUM(H15:H19)</f>
        <v>0</v>
      </c>
      <c r="I20" s="274" t="n">
        <f aca="false">SUM(I15:I19)</f>
        <v>0</v>
      </c>
      <c r="J20" s="274" t="n">
        <f aca="false">SUM(J15:J19)</f>
        <v>0</v>
      </c>
      <c r="K20" s="274" t="n">
        <f aca="false">SUM(K15:K19)</f>
        <v>0</v>
      </c>
      <c r="L20" s="245"/>
    </row>
    <row r="21" s="13" customFormat="true" ht="51" hidden="false" customHeight="true" outlineLevel="0" collapsed="false">
      <c r="H21" s="246"/>
      <c r="I21" s="87"/>
      <c r="J21" s="87"/>
      <c r="L21" s="88"/>
      <c r="M21" s="88"/>
      <c r="N21" s="88"/>
      <c r="O21" s="88"/>
      <c r="P21" s="88"/>
      <c r="Q21" s="88"/>
      <c r="R21" s="89"/>
      <c r="S21" s="89"/>
      <c r="T21" s="173"/>
      <c r="U21" s="89"/>
    </row>
    <row r="22" s="151" customFormat="true" ht="18.75" hidden="false" customHeight="false" outlineLevel="0" collapsed="false">
      <c r="B22" s="252" t="s">
        <v>233</v>
      </c>
      <c r="C22" s="275"/>
      <c r="D22" s="276"/>
      <c r="E22" s="277"/>
      <c r="F22" s="277"/>
      <c r="G22" s="278"/>
      <c r="H22" s="251"/>
    </row>
    <row r="23" s="13" customFormat="true" ht="35.25" hidden="false" customHeight="true" outlineLevel="0" collapsed="false">
      <c r="B23" s="252"/>
      <c r="C23" s="275"/>
      <c r="D23" s="279"/>
      <c r="E23" s="277"/>
      <c r="F23" s="277"/>
      <c r="G23" s="280" t="s">
        <v>248</v>
      </c>
      <c r="H23" s="254"/>
      <c r="I23" s="87"/>
      <c r="J23" s="87"/>
      <c r="L23" s="88"/>
      <c r="M23" s="88"/>
      <c r="N23" s="88"/>
      <c r="O23" s="88"/>
      <c r="P23" s="88"/>
      <c r="Q23" s="88"/>
      <c r="R23" s="89"/>
      <c r="S23" s="89"/>
      <c r="T23" s="144"/>
      <c r="U23" s="89"/>
    </row>
    <row r="24" customFormat="false" ht="35.25" hidden="false" customHeight="true" outlineLevel="0" collapsed="false">
      <c r="B24" s="256"/>
      <c r="C24" s="275"/>
      <c r="D24" s="276"/>
      <c r="E24" s="281"/>
      <c r="F24" s="282"/>
      <c r="G24" s="282"/>
      <c r="H24" s="259"/>
    </row>
    <row r="25" customFormat="false" ht="18.75" hidden="false" customHeight="false" outlineLevel="0" collapsed="false">
      <c r="B25" s="260" t="s">
        <v>249</v>
      </c>
      <c r="C25" s="283"/>
      <c r="D25" s="284"/>
      <c r="E25" s="281"/>
      <c r="F25" s="282"/>
      <c r="G25" s="282"/>
    </row>
  </sheetData>
  <mergeCells count="16">
    <mergeCell ref="K2:L2"/>
    <mergeCell ref="A12:A13"/>
    <mergeCell ref="B12:B13"/>
    <mergeCell ref="C12:C13"/>
    <mergeCell ref="D12:D13"/>
    <mergeCell ref="E12:E13"/>
    <mergeCell ref="F12:F13"/>
    <mergeCell ref="G12:G13"/>
    <mergeCell ref="H12:K12"/>
    <mergeCell ref="L12:L13"/>
    <mergeCell ref="A15:A19"/>
    <mergeCell ref="B15:B19"/>
    <mergeCell ref="C15:C19"/>
    <mergeCell ref="D15:D19"/>
    <mergeCell ref="E15:E19"/>
    <mergeCell ref="A20:G20"/>
  </mergeCells>
  <printOptions headings="false" gridLines="false" gridLinesSet="true" horizontalCentered="false" verticalCentered="false"/>
  <pageMargins left="0.25" right="0.170138888888889" top="0.315277777777778" bottom="0.315277777777778" header="0.511805555555555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CJ60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G12" activeCellId="0" sqref="G12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5.01"/>
    <col collapsed="false" customWidth="true" hidden="false" outlineLevel="0" max="2" min="2" style="0" width="18.85"/>
    <col collapsed="false" customWidth="true" hidden="false" outlineLevel="0" max="3" min="3" style="0" width="5.01"/>
    <col collapsed="false" customWidth="true" hidden="false" outlineLevel="0" max="4" min="4" style="0" width="33.14"/>
    <col collapsed="false" customWidth="true" hidden="false" outlineLevel="0" max="5" min="5" style="285" width="16.86"/>
    <col collapsed="false" customWidth="true" hidden="false" outlineLevel="0" max="8" min="6" style="0" width="8.29"/>
    <col collapsed="false" customWidth="true" hidden="false" outlineLevel="0" max="9" min="9" style="0" width="10.14"/>
    <col collapsed="false" customWidth="true" hidden="false" outlineLevel="0" max="11" min="10" style="0" width="8.29"/>
    <col collapsed="false" customWidth="true" hidden="false" outlineLevel="0" max="12" min="12" style="0" width="9.58"/>
    <col collapsed="false" customWidth="true" hidden="false" outlineLevel="0" max="13" min="13" style="0" width="8.29"/>
    <col collapsed="false" customWidth="true" hidden="false" outlineLevel="0" max="14" min="14" style="0" width="12.29"/>
    <col collapsed="false" customWidth="true" hidden="false" outlineLevel="0" max="16" min="15" style="0" width="8.29"/>
    <col collapsed="false" customWidth="true" hidden="false" outlineLevel="0" max="17" min="17" style="0" width="1"/>
    <col collapsed="false" customWidth="true" hidden="false" outlineLevel="0" max="48" min="18" style="0" width="0.86"/>
    <col collapsed="false" customWidth="true" hidden="false" outlineLevel="0" max="88" min="49" style="286" width="0.86"/>
  </cols>
  <sheetData>
    <row r="2" customFormat="false" ht="15.75" hidden="false" customHeight="false" outlineLevel="0" collapsed="false">
      <c r="B2" s="19"/>
      <c r="C2" s="19"/>
      <c r="D2" s="19"/>
      <c r="L2" s="19" t="s">
        <v>36</v>
      </c>
      <c r="M2" s="19"/>
      <c r="N2" s="19"/>
      <c r="O2" s="19"/>
      <c r="P2" s="19"/>
    </row>
    <row r="3" customFormat="false" ht="31.5" hidden="false" customHeight="true" outlineLevel="0" collapsed="false">
      <c r="B3" s="21"/>
      <c r="C3" s="21"/>
      <c r="D3" s="21"/>
      <c r="L3" s="19" t="s">
        <v>38</v>
      </c>
      <c r="M3" s="19"/>
      <c r="N3" s="19"/>
      <c r="O3" s="19"/>
      <c r="P3" s="19"/>
    </row>
    <row r="4" customFormat="false" ht="15.75" hidden="false" customHeight="false" outlineLevel="0" collapsed="false">
      <c r="B4" s="22"/>
      <c r="C4" s="22"/>
      <c r="D4" s="22"/>
      <c r="L4" s="24" t="s">
        <v>40</v>
      </c>
      <c r="M4" s="24"/>
      <c r="N4" s="24"/>
      <c r="O4" s="24"/>
      <c r="P4" s="24"/>
    </row>
    <row r="5" customFormat="false" ht="15.75" hidden="false" customHeight="false" outlineLevel="0" collapsed="false">
      <c r="B5" s="22"/>
      <c r="C5" s="22"/>
      <c r="D5" s="22"/>
      <c r="L5" s="24" t="s">
        <v>39</v>
      </c>
      <c r="M5" s="24"/>
      <c r="N5" s="24"/>
      <c r="O5" s="24"/>
      <c r="P5" s="24"/>
    </row>
    <row r="10" customFormat="false" ht="14.25" hidden="false" customHeight="false" outlineLevel="0" collapsed="false">
      <c r="E10" s="287"/>
      <c r="F10" s="287" t="s">
        <v>19</v>
      </c>
      <c r="G10" s="287"/>
      <c r="H10" s="287"/>
      <c r="I10" s="287"/>
      <c r="J10" s="287"/>
      <c r="K10" s="287"/>
      <c r="AQ10" s="286"/>
      <c r="AR10" s="286"/>
      <c r="AS10" s="286"/>
      <c r="AT10" s="286"/>
      <c r="AU10" s="286"/>
      <c r="AV10" s="286"/>
      <c r="BR10" s="288"/>
      <c r="CD10" s="288" t="s">
        <v>18</v>
      </c>
      <c r="CE10" s="289"/>
      <c r="CF10" s="289"/>
      <c r="CG10" s="289"/>
    </row>
    <row r="11" customFormat="false" ht="14.25" hidden="false" customHeight="false" outlineLevel="0" collapsed="false">
      <c r="E11" s="290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</row>
    <row r="12" customFormat="false" ht="45" hidden="false" customHeight="true" outlineLevel="0" collapsed="false">
      <c r="A12" s="291" t="s">
        <v>250</v>
      </c>
      <c r="B12" s="291" t="s">
        <v>251</v>
      </c>
      <c r="C12" s="291" t="s">
        <v>42</v>
      </c>
      <c r="D12" s="291" t="s">
        <v>252</v>
      </c>
      <c r="E12" s="291" t="s">
        <v>253</v>
      </c>
      <c r="F12" s="292" t="s">
        <v>254</v>
      </c>
      <c r="G12" s="292"/>
      <c r="H12" s="292"/>
      <c r="I12" s="292" t="s">
        <v>255</v>
      </c>
      <c r="J12" s="292"/>
      <c r="K12" s="292"/>
      <c r="L12" s="291" t="s">
        <v>256</v>
      </c>
      <c r="M12" s="291"/>
      <c r="N12" s="292" t="s">
        <v>257</v>
      </c>
      <c r="O12" s="292"/>
      <c r="P12" s="292"/>
      <c r="Q12" s="293" t="s">
        <v>258</v>
      </c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  <c r="AN12" s="293"/>
      <c r="AO12" s="293"/>
      <c r="AP12" s="293"/>
      <c r="AQ12" s="293"/>
      <c r="AR12" s="293"/>
      <c r="AS12" s="293"/>
      <c r="AT12" s="293"/>
      <c r="AU12" s="293"/>
      <c r="AV12" s="293"/>
      <c r="AW12" s="293"/>
      <c r="AX12" s="293"/>
      <c r="AY12" s="293"/>
      <c r="AZ12" s="293"/>
      <c r="BA12" s="293"/>
      <c r="BB12" s="293"/>
      <c r="BC12" s="293"/>
      <c r="BD12" s="293"/>
      <c r="BE12" s="293"/>
      <c r="BF12" s="293"/>
      <c r="BG12" s="293"/>
      <c r="BH12" s="293"/>
      <c r="BI12" s="293"/>
      <c r="BJ12" s="293"/>
      <c r="BK12" s="293"/>
      <c r="BL12" s="293"/>
      <c r="BM12" s="293" t="s">
        <v>258</v>
      </c>
      <c r="BN12" s="293"/>
      <c r="BO12" s="293"/>
      <c r="BP12" s="293"/>
      <c r="BQ12" s="293"/>
      <c r="BR12" s="293"/>
      <c r="BS12" s="293"/>
      <c r="BT12" s="293"/>
      <c r="BU12" s="293"/>
      <c r="BV12" s="293"/>
      <c r="BW12" s="293"/>
      <c r="BX12" s="293"/>
      <c r="BY12" s="293"/>
      <c r="BZ12" s="293"/>
      <c r="CA12" s="293"/>
      <c r="CB12" s="293"/>
      <c r="CC12" s="293"/>
      <c r="CD12" s="293"/>
      <c r="CE12" s="293"/>
      <c r="CF12" s="293"/>
      <c r="CG12" s="293"/>
      <c r="CH12" s="293"/>
      <c r="CI12" s="293"/>
      <c r="CJ12" s="293"/>
    </row>
    <row r="13" customFormat="false" ht="22.5" hidden="false" customHeight="false" outlineLevel="0" collapsed="false">
      <c r="A13" s="294" t="n">
        <v>1</v>
      </c>
      <c r="B13" s="294" t="n">
        <v>2</v>
      </c>
      <c r="C13" s="294" t="n">
        <v>3</v>
      </c>
      <c r="D13" s="294" t="n">
        <v>4</v>
      </c>
      <c r="E13" s="294" t="n">
        <v>5</v>
      </c>
      <c r="F13" s="292" t="s">
        <v>259</v>
      </c>
      <c r="G13" s="295" t="s">
        <v>260</v>
      </c>
      <c r="H13" s="296" t="s">
        <v>261</v>
      </c>
      <c r="I13" s="292" t="s">
        <v>262</v>
      </c>
      <c r="J13" s="295" t="s">
        <v>263</v>
      </c>
      <c r="K13" s="296" t="s">
        <v>264</v>
      </c>
      <c r="L13" s="292" t="s">
        <v>262</v>
      </c>
      <c r="M13" s="295" t="s">
        <v>263</v>
      </c>
      <c r="N13" s="292" t="s">
        <v>262</v>
      </c>
      <c r="O13" s="295" t="s">
        <v>263</v>
      </c>
      <c r="P13" s="296" t="s">
        <v>264</v>
      </c>
      <c r="Q13" s="297" t="s">
        <v>265</v>
      </c>
      <c r="R13" s="297"/>
      <c r="S13" s="297"/>
      <c r="T13" s="297"/>
      <c r="U13" s="297" t="s">
        <v>266</v>
      </c>
      <c r="V13" s="297"/>
      <c r="W13" s="297"/>
      <c r="X13" s="297"/>
      <c r="Y13" s="297" t="s">
        <v>267</v>
      </c>
      <c r="Z13" s="297"/>
      <c r="AA13" s="297"/>
      <c r="AB13" s="297"/>
      <c r="AC13" s="297" t="s">
        <v>268</v>
      </c>
      <c r="AD13" s="297"/>
      <c r="AE13" s="297"/>
      <c r="AF13" s="297"/>
      <c r="AG13" s="297" t="s">
        <v>269</v>
      </c>
      <c r="AH13" s="297"/>
      <c r="AI13" s="297"/>
      <c r="AJ13" s="297"/>
      <c r="AK13" s="297" t="s">
        <v>270</v>
      </c>
      <c r="AL13" s="297"/>
      <c r="AM13" s="297"/>
      <c r="AN13" s="297"/>
      <c r="AO13" s="297" t="s">
        <v>271</v>
      </c>
      <c r="AP13" s="297"/>
      <c r="AQ13" s="297"/>
      <c r="AR13" s="297"/>
      <c r="AS13" s="297" t="s">
        <v>272</v>
      </c>
      <c r="AT13" s="297"/>
      <c r="AU13" s="297"/>
      <c r="AV13" s="297"/>
      <c r="AW13" s="298" t="s">
        <v>273</v>
      </c>
      <c r="AX13" s="298"/>
      <c r="AY13" s="298"/>
      <c r="AZ13" s="298"/>
      <c r="BA13" s="298" t="s">
        <v>274</v>
      </c>
      <c r="BB13" s="298"/>
      <c r="BC13" s="298"/>
      <c r="BD13" s="298"/>
      <c r="BE13" s="298" t="s">
        <v>275</v>
      </c>
      <c r="BF13" s="298"/>
      <c r="BG13" s="298"/>
      <c r="BH13" s="298"/>
      <c r="BI13" s="298" t="s">
        <v>276</v>
      </c>
      <c r="BJ13" s="298"/>
      <c r="BK13" s="298"/>
      <c r="BL13" s="298"/>
      <c r="BM13" s="298" t="s">
        <v>265</v>
      </c>
      <c r="BN13" s="298"/>
      <c r="BO13" s="298"/>
      <c r="BP13" s="298"/>
      <c r="BQ13" s="298" t="s">
        <v>266</v>
      </c>
      <c r="BR13" s="298"/>
      <c r="BS13" s="298"/>
      <c r="BT13" s="298"/>
      <c r="BU13" s="298" t="s">
        <v>267</v>
      </c>
      <c r="BV13" s="298"/>
      <c r="BW13" s="298"/>
      <c r="BX13" s="298"/>
      <c r="BY13" s="298" t="s">
        <v>268</v>
      </c>
      <c r="BZ13" s="298"/>
      <c r="CA13" s="298"/>
      <c r="CB13" s="298"/>
      <c r="CC13" s="298" t="s">
        <v>269</v>
      </c>
      <c r="CD13" s="298"/>
      <c r="CE13" s="298"/>
      <c r="CF13" s="298"/>
      <c r="CG13" s="298" t="s">
        <v>270</v>
      </c>
      <c r="CH13" s="298"/>
      <c r="CI13" s="298"/>
      <c r="CJ13" s="298"/>
    </row>
    <row r="14" s="314" customFormat="true" ht="11.25" hidden="false" customHeight="false" outlineLevel="0" collapsed="false">
      <c r="A14" s="299"/>
      <c r="B14" s="300"/>
      <c r="C14" s="301" t="s">
        <v>96</v>
      </c>
      <c r="D14" s="302" t="s">
        <v>277</v>
      </c>
      <c r="E14" s="303"/>
      <c r="F14" s="292"/>
      <c r="G14" s="304"/>
      <c r="H14" s="292"/>
      <c r="I14" s="305" t="n">
        <v>40567</v>
      </c>
      <c r="J14" s="306"/>
      <c r="K14" s="305"/>
      <c r="L14" s="307" t="n">
        <f aca="false">SUM(L15:L19)</f>
        <v>300</v>
      </c>
      <c r="M14" s="306"/>
      <c r="N14" s="305"/>
      <c r="O14" s="306"/>
      <c r="P14" s="305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9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1"/>
      <c r="BR14" s="310"/>
      <c r="BS14" s="310"/>
      <c r="BT14" s="310"/>
      <c r="BU14" s="310"/>
      <c r="BV14" s="310"/>
      <c r="BW14" s="310"/>
      <c r="BX14" s="311"/>
      <c r="BY14" s="310"/>
      <c r="BZ14" s="310"/>
      <c r="CA14" s="310"/>
      <c r="CB14" s="310"/>
      <c r="CC14" s="312"/>
      <c r="CD14" s="313"/>
      <c r="CE14" s="310"/>
      <c r="CF14" s="310"/>
      <c r="CG14" s="310"/>
      <c r="CH14" s="310"/>
      <c r="CI14" s="310"/>
      <c r="CJ14" s="311"/>
    </row>
    <row r="15" s="330" customFormat="true" ht="11.25" hidden="false" customHeight="false" outlineLevel="1" collapsed="false">
      <c r="A15" s="299"/>
      <c r="B15" s="300"/>
      <c r="C15" s="315" t="s">
        <v>64</v>
      </c>
      <c r="D15" s="316" t="s">
        <v>278</v>
      </c>
      <c r="E15" s="317" t="s">
        <v>279</v>
      </c>
      <c r="F15" s="318"/>
      <c r="G15" s="319"/>
      <c r="H15" s="318"/>
      <c r="I15" s="320" t="n">
        <v>40567</v>
      </c>
      <c r="J15" s="321"/>
      <c r="K15" s="320"/>
      <c r="L15" s="322" t="n">
        <v>30</v>
      </c>
      <c r="M15" s="323"/>
      <c r="N15" s="320" t="n">
        <f aca="false">I15+L15</f>
        <v>40597</v>
      </c>
      <c r="O15" s="321"/>
      <c r="P15" s="320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5"/>
      <c r="AW15" s="326"/>
      <c r="AX15" s="326"/>
      <c r="AY15" s="326"/>
      <c r="AZ15" s="326"/>
      <c r="BA15" s="326"/>
      <c r="BB15" s="326"/>
      <c r="BC15" s="326"/>
      <c r="BD15" s="326"/>
      <c r="BE15" s="326"/>
      <c r="BF15" s="326"/>
      <c r="BG15" s="326"/>
      <c r="BH15" s="326"/>
      <c r="BI15" s="326"/>
      <c r="BJ15" s="326"/>
      <c r="BK15" s="326"/>
      <c r="BL15" s="326"/>
      <c r="BM15" s="326"/>
      <c r="BN15" s="326"/>
      <c r="BO15" s="326"/>
      <c r="BP15" s="326"/>
      <c r="BQ15" s="327"/>
      <c r="BR15" s="326"/>
      <c r="BS15" s="326"/>
      <c r="BT15" s="326"/>
      <c r="BU15" s="326"/>
      <c r="BV15" s="326"/>
      <c r="BW15" s="326"/>
      <c r="BX15" s="327"/>
      <c r="BY15" s="326"/>
      <c r="BZ15" s="326"/>
      <c r="CA15" s="326"/>
      <c r="CB15" s="326"/>
      <c r="CC15" s="328"/>
      <c r="CD15" s="329"/>
      <c r="CE15" s="326"/>
      <c r="CF15" s="326"/>
      <c r="CG15" s="326"/>
      <c r="CH15" s="326"/>
      <c r="CI15" s="326"/>
      <c r="CJ15" s="327"/>
    </row>
    <row r="16" s="330" customFormat="true" ht="33.75" hidden="false" customHeight="true" outlineLevel="1" collapsed="false">
      <c r="A16" s="299"/>
      <c r="B16" s="300"/>
      <c r="C16" s="315" t="s">
        <v>67</v>
      </c>
      <c r="D16" s="316" t="s">
        <v>280</v>
      </c>
      <c r="E16" s="317" t="s">
        <v>281</v>
      </c>
      <c r="F16" s="318"/>
      <c r="G16" s="319"/>
      <c r="H16" s="318"/>
      <c r="I16" s="320" t="n">
        <f aca="false">N15+2</f>
        <v>40599</v>
      </c>
      <c r="J16" s="321"/>
      <c r="K16" s="320"/>
      <c r="L16" s="322" t="n">
        <v>30</v>
      </c>
      <c r="M16" s="323"/>
      <c r="N16" s="320" t="n">
        <f aca="false">I16+L16</f>
        <v>40629</v>
      </c>
      <c r="O16" s="321"/>
      <c r="P16" s="320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5"/>
      <c r="AW16" s="326"/>
      <c r="AX16" s="326"/>
      <c r="AY16" s="326"/>
      <c r="AZ16" s="326"/>
      <c r="BA16" s="326"/>
      <c r="BB16" s="326"/>
      <c r="BC16" s="326"/>
      <c r="BD16" s="326"/>
      <c r="BE16" s="326"/>
      <c r="BF16" s="326"/>
      <c r="BG16" s="326"/>
      <c r="BH16" s="326"/>
      <c r="BI16" s="326"/>
      <c r="BJ16" s="326"/>
      <c r="BK16" s="326"/>
      <c r="BL16" s="326"/>
      <c r="BM16" s="326"/>
      <c r="BN16" s="326"/>
      <c r="BO16" s="326"/>
      <c r="BP16" s="326"/>
      <c r="BQ16" s="327"/>
      <c r="BR16" s="326"/>
      <c r="BS16" s="326"/>
      <c r="BT16" s="326"/>
      <c r="BU16" s="326"/>
      <c r="BV16" s="326"/>
      <c r="BW16" s="326"/>
      <c r="BX16" s="327"/>
      <c r="BY16" s="326"/>
      <c r="BZ16" s="326"/>
      <c r="CA16" s="326"/>
      <c r="CB16" s="326"/>
      <c r="CC16" s="328"/>
      <c r="CD16" s="329"/>
      <c r="CE16" s="326"/>
      <c r="CF16" s="326"/>
      <c r="CG16" s="326"/>
      <c r="CH16" s="326"/>
      <c r="CI16" s="326"/>
      <c r="CJ16" s="327"/>
    </row>
    <row r="17" s="330" customFormat="true" ht="22.5" hidden="false" customHeight="true" outlineLevel="1" collapsed="false">
      <c r="A17" s="299"/>
      <c r="B17" s="300"/>
      <c r="C17" s="315" t="s">
        <v>69</v>
      </c>
      <c r="D17" s="316" t="s">
        <v>282</v>
      </c>
      <c r="E17" s="317" t="s">
        <v>283</v>
      </c>
      <c r="F17" s="318"/>
      <c r="G17" s="319"/>
      <c r="H17" s="318"/>
      <c r="I17" s="320" t="n">
        <f aca="false">N16+2</f>
        <v>40631</v>
      </c>
      <c r="J17" s="321"/>
      <c r="K17" s="320"/>
      <c r="L17" s="322" t="n">
        <v>30</v>
      </c>
      <c r="M17" s="323"/>
      <c r="N17" s="320" t="n">
        <f aca="false">I17+L17</f>
        <v>40661</v>
      </c>
      <c r="O17" s="321"/>
      <c r="P17" s="320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5"/>
      <c r="AW17" s="326"/>
      <c r="AX17" s="326"/>
      <c r="AY17" s="326"/>
      <c r="AZ17" s="326"/>
      <c r="BA17" s="326"/>
      <c r="BB17" s="326"/>
      <c r="BC17" s="326"/>
      <c r="BD17" s="326"/>
      <c r="BE17" s="326"/>
      <c r="BF17" s="326"/>
      <c r="BG17" s="326"/>
      <c r="BH17" s="326"/>
      <c r="BI17" s="326"/>
      <c r="BJ17" s="326"/>
      <c r="BK17" s="326"/>
      <c r="BL17" s="326"/>
      <c r="BM17" s="326"/>
      <c r="BN17" s="326"/>
      <c r="BO17" s="326"/>
      <c r="BP17" s="326"/>
      <c r="BQ17" s="327"/>
      <c r="BR17" s="326"/>
      <c r="BS17" s="326"/>
      <c r="BT17" s="326"/>
      <c r="BU17" s="326"/>
      <c r="BV17" s="326"/>
      <c r="BW17" s="326"/>
      <c r="BX17" s="327"/>
      <c r="BY17" s="326"/>
      <c r="BZ17" s="326"/>
      <c r="CA17" s="326"/>
      <c r="CB17" s="326"/>
      <c r="CC17" s="328"/>
      <c r="CD17" s="329"/>
      <c r="CE17" s="326"/>
      <c r="CF17" s="326"/>
      <c r="CG17" s="326"/>
      <c r="CH17" s="326"/>
      <c r="CI17" s="326"/>
      <c r="CJ17" s="327"/>
    </row>
    <row r="18" s="330" customFormat="true" ht="22.5" hidden="false" customHeight="true" outlineLevel="1" collapsed="false">
      <c r="A18" s="299"/>
      <c r="B18" s="300"/>
      <c r="C18" s="315" t="s">
        <v>284</v>
      </c>
      <c r="D18" s="316" t="s">
        <v>285</v>
      </c>
      <c r="E18" s="317" t="s">
        <v>286</v>
      </c>
      <c r="F18" s="318"/>
      <c r="G18" s="319"/>
      <c r="H18" s="318"/>
      <c r="I18" s="320" t="n">
        <f aca="false">N17+2</f>
        <v>40663</v>
      </c>
      <c r="J18" s="321"/>
      <c r="K18" s="320"/>
      <c r="L18" s="322" t="n">
        <v>90</v>
      </c>
      <c r="M18" s="323"/>
      <c r="N18" s="320" t="n">
        <f aca="false">I18+L18</f>
        <v>40753</v>
      </c>
      <c r="O18" s="321"/>
      <c r="P18" s="320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24"/>
      <c r="AK18" s="324"/>
      <c r="AL18" s="324"/>
      <c r="AM18" s="324"/>
      <c r="AN18" s="324"/>
      <c r="AO18" s="324"/>
      <c r="AP18" s="324"/>
      <c r="AQ18" s="324"/>
      <c r="AR18" s="324"/>
      <c r="AS18" s="324"/>
      <c r="AT18" s="324"/>
      <c r="AU18" s="324"/>
      <c r="AV18" s="325"/>
      <c r="AW18" s="326"/>
      <c r="AX18" s="326"/>
      <c r="AY18" s="326"/>
      <c r="AZ18" s="326"/>
      <c r="BA18" s="326"/>
      <c r="BB18" s="326"/>
      <c r="BC18" s="326"/>
      <c r="BD18" s="326"/>
      <c r="BE18" s="326"/>
      <c r="BF18" s="326"/>
      <c r="BG18" s="326"/>
      <c r="BH18" s="326"/>
      <c r="BI18" s="326"/>
      <c r="BJ18" s="326"/>
      <c r="BK18" s="326"/>
      <c r="BL18" s="326"/>
      <c r="BM18" s="326"/>
      <c r="BN18" s="326"/>
      <c r="BO18" s="326"/>
      <c r="BP18" s="326"/>
      <c r="BQ18" s="327"/>
      <c r="BR18" s="326"/>
      <c r="BS18" s="326"/>
      <c r="BT18" s="326"/>
      <c r="BU18" s="326"/>
      <c r="BV18" s="326"/>
      <c r="BW18" s="326"/>
      <c r="BX18" s="327"/>
      <c r="BY18" s="326"/>
      <c r="BZ18" s="326"/>
      <c r="CA18" s="326"/>
      <c r="CB18" s="326"/>
      <c r="CC18" s="328"/>
      <c r="CD18" s="329"/>
      <c r="CE18" s="326"/>
      <c r="CF18" s="326"/>
      <c r="CG18" s="326"/>
      <c r="CH18" s="326"/>
      <c r="CI18" s="326"/>
      <c r="CJ18" s="327"/>
    </row>
    <row r="19" s="330" customFormat="true" ht="22.5" hidden="false" customHeight="true" outlineLevel="1" collapsed="false">
      <c r="A19" s="299"/>
      <c r="B19" s="300"/>
      <c r="C19" s="315" t="s">
        <v>287</v>
      </c>
      <c r="D19" s="316" t="s">
        <v>288</v>
      </c>
      <c r="E19" s="317" t="s">
        <v>289</v>
      </c>
      <c r="F19" s="318"/>
      <c r="G19" s="319"/>
      <c r="H19" s="318"/>
      <c r="I19" s="320" t="n">
        <f aca="false">N18+2</f>
        <v>40755</v>
      </c>
      <c r="J19" s="321"/>
      <c r="K19" s="320"/>
      <c r="L19" s="322" t="n">
        <v>120</v>
      </c>
      <c r="M19" s="323"/>
      <c r="N19" s="320" t="n">
        <f aca="false">I19+L19</f>
        <v>40875</v>
      </c>
      <c r="O19" s="321"/>
      <c r="P19" s="320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5"/>
      <c r="AW19" s="326"/>
      <c r="AX19" s="326"/>
      <c r="AY19" s="326"/>
      <c r="AZ19" s="326"/>
      <c r="BA19" s="326"/>
      <c r="BB19" s="326"/>
      <c r="BC19" s="326"/>
      <c r="BD19" s="326"/>
      <c r="BE19" s="326"/>
      <c r="BF19" s="326"/>
      <c r="BG19" s="326"/>
      <c r="BH19" s="326"/>
      <c r="BI19" s="326"/>
      <c r="BJ19" s="326"/>
      <c r="BK19" s="326"/>
      <c r="BL19" s="326"/>
      <c r="BM19" s="326"/>
      <c r="BN19" s="326"/>
      <c r="BO19" s="326"/>
      <c r="BP19" s="326"/>
      <c r="BQ19" s="327"/>
      <c r="BR19" s="326"/>
      <c r="BS19" s="326"/>
      <c r="BT19" s="326"/>
      <c r="BU19" s="326"/>
      <c r="BV19" s="326"/>
      <c r="BW19" s="326"/>
      <c r="BX19" s="327"/>
      <c r="BY19" s="326"/>
      <c r="BZ19" s="326"/>
      <c r="CA19" s="326"/>
      <c r="CB19" s="326"/>
      <c r="CC19" s="328"/>
      <c r="CD19" s="329"/>
      <c r="CE19" s="326"/>
      <c r="CF19" s="326"/>
      <c r="CG19" s="326"/>
      <c r="CH19" s="326"/>
      <c r="CI19" s="326"/>
      <c r="CJ19" s="327"/>
    </row>
    <row r="20" s="314" customFormat="true" ht="11.25" hidden="false" customHeight="false" outlineLevel="0" collapsed="false">
      <c r="A20" s="299"/>
      <c r="B20" s="300"/>
      <c r="C20" s="301" t="s">
        <v>290</v>
      </c>
      <c r="D20" s="302" t="s">
        <v>291</v>
      </c>
      <c r="E20" s="331"/>
      <c r="F20" s="292"/>
      <c r="G20" s="304"/>
      <c r="H20" s="292"/>
      <c r="I20" s="305" t="n">
        <f aca="false">N19+2</f>
        <v>40877</v>
      </c>
      <c r="J20" s="306"/>
      <c r="K20" s="305"/>
      <c r="L20" s="307" t="n">
        <f aca="false">SUM(L21:L23)</f>
        <v>90</v>
      </c>
      <c r="M20" s="332"/>
      <c r="N20" s="305" t="n">
        <f aca="false">I20+L20</f>
        <v>40967</v>
      </c>
      <c r="O20" s="306"/>
      <c r="P20" s="305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9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1"/>
      <c r="BR20" s="310"/>
      <c r="BS20" s="310"/>
      <c r="BT20" s="310"/>
      <c r="BU20" s="310"/>
      <c r="BV20" s="310"/>
      <c r="BW20" s="310"/>
      <c r="BX20" s="311"/>
      <c r="BY20" s="310"/>
      <c r="BZ20" s="310"/>
      <c r="CA20" s="310"/>
      <c r="CB20" s="310"/>
      <c r="CC20" s="312"/>
      <c r="CD20" s="313"/>
      <c r="CE20" s="310"/>
      <c r="CF20" s="310"/>
      <c r="CG20" s="310"/>
      <c r="CH20" s="310"/>
      <c r="CI20" s="310"/>
      <c r="CJ20" s="311"/>
    </row>
    <row r="21" s="330" customFormat="true" ht="22.5" hidden="false" customHeight="false" outlineLevel="1" collapsed="false">
      <c r="A21" s="299"/>
      <c r="B21" s="300"/>
      <c r="C21" s="315" t="s">
        <v>73</v>
      </c>
      <c r="D21" s="316" t="s">
        <v>292</v>
      </c>
      <c r="E21" s="317" t="s">
        <v>281</v>
      </c>
      <c r="F21" s="318"/>
      <c r="G21" s="319"/>
      <c r="H21" s="318"/>
      <c r="I21" s="320" t="n">
        <f aca="false">I20</f>
        <v>40877</v>
      </c>
      <c r="J21" s="321"/>
      <c r="K21" s="320"/>
      <c r="L21" s="322" t="n">
        <v>10</v>
      </c>
      <c r="M21" s="323"/>
      <c r="N21" s="320" t="n">
        <f aca="false">I21+L21</f>
        <v>40887</v>
      </c>
      <c r="O21" s="321"/>
      <c r="P21" s="320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4"/>
      <c r="AB21" s="324"/>
      <c r="AC21" s="324"/>
      <c r="AD21" s="324"/>
      <c r="AE21" s="324"/>
      <c r="AF21" s="324"/>
      <c r="AG21" s="324"/>
      <c r="AH21" s="324"/>
      <c r="AI21" s="324"/>
      <c r="AJ21" s="324"/>
      <c r="AK21" s="324"/>
      <c r="AL21" s="324"/>
      <c r="AM21" s="324"/>
      <c r="AN21" s="324"/>
      <c r="AO21" s="324"/>
      <c r="AP21" s="324"/>
      <c r="AQ21" s="324"/>
      <c r="AR21" s="324"/>
      <c r="AS21" s="324"/>
      <c r="AT21" s="324"/>
      <c r="AU21" s="324"/>
      <c r="AV21" s="325"/>
      <c r="AW21" s="326"/>
      <c r="AX21" s="326"/>
      <c r="AY21" s="326"/>
      <c r="AZ21" s="326"/>
      <c r="BA21" s="326"/>
      <c r="BB21" s="326"/>
      <c r="BC21" s="326"/>
      <c r="BD21" s="326"/>
      <c r="BE21" s="326"/>
      <c r="BF21" s="326"/>
      <c r="BG21" s="326"/>
      <c r="BH21" s="326"/>
      <c r="BI21" s="326"/>
      <c r="BJ21" s="326"/>
      <c r="BK21" s="326"/>
      <c r="BL21" s="326"/>
      <c r="BM21" s="326"/>
      <c r="BN21" s="326"/>
      <c r="BO21" s="326"/>
      <c r="BP21" s="326"/>
      <c r="BQ21" s="327"/>
      <c r="BR21" s="326"/>
      <c r="BS21" s="326"/>
      <c r="BT21" s="326"/>
      <c r="BU21" s="326"/>
      <c r="BV21" s="326"/>
      <c r="BW21" s="326"/>
      <c r="BX21" s="327"/>
      <c r="BY21" s="326"/>
      <c r="BZ21" s="326"/>
      <c r="CA21" s="326"/>
      <c r="CB21" s="326"/>
      <c r="CC21" s="328"/>
      <c r="CD21" s="329"/>
      <c r="CE21" s="326"/>
      <c r="CF21" s="326"/>
      <c r="CG21" s="326"/>
      <c r="CH21" s="326"/>
      <c r="CI21" s="326"/>
      <c r="CJ21" s="327"/>
    </row>
    <row r="22" s="330" customFormat="true" ht="22.5" hidden="false" customHeight="true" outlineLevel="1" collapsed="false">
      <c r="A22" s="299"/>
      <c r="B22" s="300"/>
      <c r="C22" s="315" t="s">
        <v>75</v>
      </c>
      <c r="D22" s="316" t="s">
        <v>293</v>
      </c>
      <c r="E22" s="317" t="s">
        <v>283</v>
      </c>
      <c r="F22" s="318"/>
      <c r="G22" s="319"/>
      <c r="H22" s="318"/>
      <c r="I22" s="320" t="n">
        <f aca="false">N21+2</f>
        <v>40889</v>
      </c>
      <c r="J22" s="321"/>
      <c r="K22" s="320"/>
      <c r="L22" s="322" t="n">
        <v>30</v>
      </c>
      <c r="M22" s="323"/>
      <c r="N22" s="320" t="n">
        <f aca="false">I22+L22</f>
        <v>40919</v>
      </c>
      <c r="O22" s="321"/>
      <c r="P22" s="320"/>
      <c r="Q22" s="324"/>
      <c r="R22" s="324"/>
      <c r="S22" s="324"/>
      <c r="T22" s="324"/>
      <c r="U22" s="324"/>
      <c r="V22" s="324"/>
      <c r="W22" s="324"/>
      <c r="X22" s="324"/>
      <c r="Y22" s="324"/>
      <c r="Z22" s="324"/>
      <c r="AA22" s="324"/>
      <c r="AB22" s="324"/>
      <c r="AC22" s="324"/>
      <c r="AD22" s="324"/>
      <c r="AE22" s="324"/>
      <c r="AF22" s="324"/>
      <c r="AG22" s="324"/>
      <c r="AH22" s="324"/>
      <c r="AI22" s="324"/>
      <c r="AJ22" s="324"/>
      <c r="AK22" s="324"/>
      <c r="AL22" s="324"/>
      <c r="AM22" s="324"/>
      <c r="AN22" s="324"/>
      <c r="AO22" s="324"/>
      <c r="AP22" s="324"/>
      <c r="AQ22" s="324"/>
      <c r="AR22" s="324"/>
      <c r="AS22" s="324"/>
      <c r="AT22" s="324"/>
      <c r="AU22" s="324"/>
      <c r="AV22" s="325"/>
      <c r="AW22" s="326"/>
      <c r="AX22" s="326"/>
      <c r="AY22" s="326"/>
      <c r="AZ22" s="326"/>
      <c r="BA22" s="326"/>
      <c r="BB22" s="326"/>
      <c r="BC22" s="326"/>
      <c r="BD22" s="326"/>
      <c r="BE22" s="326"/>
      <c r="BF22" s="326"/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7"/>
      <c r="BR22" s="326"/>
      <c r="BS22" s="326"/>
      <c r="BT22" s="326"/>
      <c r="BU22" s="326"/>
      <c r="BV22" s="326"/>
      <c r="BW22" s="326"/>
      <c r="BX22" s="327"/>
      <c r="BY22" s="326"/>
      <c r="BZ22" s="326"/>
      <c r="CA22" s="326"/>
      <c r="CB22" s="326"/>
      <c r="CC22" s="328"/>
      <c r="CD22" s="329"/>
      <c r="CE22" s="326"/>
      <c r="CF22" s="326"/>
      <c r="CG22" s="326"/>
      <c r="CH22" s="326"/>
      <c r="CI22" s="326"/>
      <c r="CJ22" s="327"/>
    </row>
    <row r="23" s="330" customFormat="true" ht="12.75" hidden="false" customHeight="true" outlineLevel="1" collapsed="false">
      <c r="A23" s="299"/>
      <c r="B23" s="300"/>
      <c r="C23" s="315" t="s">
        <v>76</v>
      </c>
      <c r="D23" s="316" t="s">
        <v>294</v>
      </c>
      <c r="E23" s="317" t="s">
        <v>295</v>
      </c>
      <c r="F23" s="318"/>
      <c r="G23" s="319"/>
      <c r="H23" s="318"/>
      <c r="I23" s="320" t="n">
        <f aca="false">N22+2</f>
        <v>40921</v>
      </c>
      <c r="J23" s="321"/>
      <c r="K23" s="320"/>
      <c r="L23" s="322" t="n">
        <v>50</v>
      </c>
      <c r="M23" s="323"/>
      <c r="N23" s="320" t="n">
        <f aca="false">I23+L23</f>
        <v>40971</v>
      </c>
      <c r="O23" s="321"/>
      <c r="P23" s="320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O23" s="324"/>
      <c r="AP23" s="324"/>
      <c r="AQ23" s="324"/>
      <c r="AR23" s="324"/>
      <c r="AS23" s="324"/>
      <c r="AT23" s="324"/>
      <c r="AU23" s="324"/>
      <c r="AV23" s="325"/>
      <c r="AW23" s="326"/>
      <c r="AX23" s="326"/>
      <c r="AY23" s="326"/>
      <c r="AZ23" s="326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26"/>
      <c r="BM23" s="326"/>
      <c r="BN23" s="326"/>
      <c r="BO23" s="326"/>
      <c r="BP23" s="326"/>
      <c r="BQ23" s="327"/>
      <c r="BR23" s="326"/>
      <c r="BS23" s="326"/>
      <c r="BT23" s="326"/>
      <c r="BU23" s="326"/>
      <c r="BV23" s="326"/>
      <c r="BW23" s="326"/>
      <c r="BX23" s="327"/>
      <c r="BY23" s="326"/>
      <c r="BZ23" s="326"/>
      <c r="CA23" s="326"/>
      <c r="CB23" s="326"/>
      <c r="CC23" s="328"/>
      <c r="CD23" s="329"/>
      <c r="CE23" s="326"/>
      <c r="CF23" s="326"/>
      <c r="CG23" s="326"/>
      <c r="CH23" s="326"/>
      <c r="CI23" s="326"/>
      <c r="CJ23" s="327"/>
    </row>
    <row r="24" s="314" customFormat="true" ht="11.25" hidden="false" customHeight="false" outlineLevel="0" collapsed="false">
      <c r="A24" s="299"/>
      <c r="B24" s="300"/>
      <c r="C24" s="301" t="s">
        <v>296</v>
      </c>
      <c r="D24" s="302" t="s">
        <v>297</v>
      </c>
      <c r="E24" s="303"/>
      <c r="F24" s="292"/>
      <c r="G24" s="304"/>
      <c r="H24" s="292"/>
      <c r="I24" s="305" t="n">
        <f aca="false">N23+2</f>
        <v>40973</v>
      </c>
      <c r="J24" s="306"/>
      <c r="K24" s="305"/>
      <c r="L24" s="307" t="n">
        <f aca="false">SUM(L25:L28)</f>
        <v>150</v>
      </c>
      <c r="M24" s="332"/>
      <c r="N24" s="305" t="n">
        <f aca="false">I24+L24</f>
        <v>41123</v>
      </c>
      <c r="O24" s="306"/>
      <c r="P24" s="305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9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1"/>
      <c r="BR24" s="310"/>
      <c r="BS24" s="310"/>
      <c r="BT24" s="310"/>
      <c r="BU24" s="310"/>
      <c r="BV24" s="310"/>
      <c r="BW24" s="310"/>
      <c r="BX24" s="311"/>
      <c r="BY24" s="310"/>
      <c r="BZ24" s="310"/>
      <c r="CA24" s="310"/>
      <c r="CB24" s="310"/>
      <c r="CC24" s="312"/>
      <c r="CD24" s="313"/>
      <c r="CE24" s="310"/>
      <c r="CF24" s="310"/>
      <c r="CG24" s="310"/>
      <c r="CH24" s="310"/>
      <c r="CI24" s="310"/>
      <c r="CJ24" s="311"/>
    </row>
    <row r="25" s="330" customFormat="true" ht="22.5" hidden="false" customHeight="false" outlineLevel="1" collapsed="false">
      <c r="A25" s="299"/>
      <c r="B25" s="300"/>
      <c r="C25" s="315" t="s">
        <v>79</v>
      </c>
      <c r="D25" s="316" t="s">
        <v>298</v>
      </c>
      <c r="E25" s="317" t="s">
        <v>279</v>
      </c>
      <c r="F25" s="318"/>
      <c r="G25" s="319"/>
      <c r="H25" s="318"/>
      <c r="I25" s="320" t="n">
        <f aca="false">I24</f>
        <v>40973</v>
      </c>
      <c r="J25" s="321"/>
      <c r="K25" s="320"/>
      <c r="L25" s="322" t="n">
        <v>20</v>
      </c>
      <c r="M25" s="323"/>
      <c r="N25" s="320" t="n">
        <f aca="false">I25+L25</f>
        <v>40993</v>
      </c>
      <c r="O25" s="321"/>
      <c r="P25" s="320"/>
      <c r="Q25" s="324"/>
      <c r="R25" s="324"/>
      <c r="S25" s="324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  <c r="AG25" s="324"/>
      <c r="AH25" s="324"/>
      <c r="AI25" s="324"/>
      <c r="AJ25" s="324"/>
      <c r="AK25" s="324"/>
      <c r="AL25" s="324"/>
      <c r="AM25" s="324"/>
      <c r="AN25" s="324"/>
      <c r="AO25" s="324"/>
      <c r="AP25" s="324"/>
      <c r="AQ25" s="324"/>
      <c r="AR25" s="324"/>
      <c r="AS25" s="324"/>
      <c r="AT25" s="324"/>
      <c r="AU25" s="324"/>
      <c r="AV25" s="325"/>
      <c r="AW25" s="326"/>
      <c r="AX25" s="326"/>
      <c r="AY25" s="326"/>
      <c r="AZ25" s="326"/>
      <c r="BA25" s="326"/>
      <c r="BB25" s="326"/>
      <c r="BC25" s="326"/>
      <c r="BD25" s="326"/>
      <c r="BE25" s="326"/>
      <c r="BF25" s="326"/>
      <c r="BG25" s="326"/>
      <c r="BH25" s="326"/>
      <c r="BI25" s="326"/>
      <c r="BJ25" s="326"/>
      <c r="BK25" s="326"/>
      <c r="BL25" s="326"/>
      <c r="BM25" s="326"/>
      <c r="BN25" s="326"/>
      <c r="BO25" s="326"/>
      <c r="BP25" s="326"/>
      <c r="BQ25" s="327"/>
      <c r="BR25" s="326"/>
      <c r="BS25" s="326"/>
      <c r="BT25" s="326"/>
      <c r="BU25" s="326"/>
      <c r="BV25" s="326"/>
      <c r="BW25" s="326"/>
      <c r="BX25" s="327"/>
      <c r="BY25" s="326"/>
      <c r="BZ25" s="326"/>
      <c r="CA25" s="326"/>
      <c r="CB25" s="326"/>
      <c r="CC25" s="328"/>
      <c r="CD25" s="329"/>
      <c r="CE25" s="326"/>
      <c r="CF25" s="326"/>
      <c r="CG25" s="326"/>
      <c r="CH25" s="326"/>
      <c r="CI25" s="326"/>
      <c r="CJ25" s="327"/>
    </row>
    <row r="26" s="330" customFormat="true" ht="22.5" hidden="false" customHeight="true" outlineLevel="1" collapsed="false">
      <c r="A26" s="299"/>
      <c r="B26" s="300"/>
      <c r="C26" s="315" t="s">
        <v>81</v>
      </c>
      <c r="D26" s="316" t="s">
        <v>299</v>
      </c>
      <c r="E26" s="317" t="s">
        <v>281</v>
      </c>
      <c r="F26" s="318"/>
      <c r="G26" s="319"/>
      <c r="H26" s="318"/>
      <c r="I26" s="320" t="n">
        <f aca="false">N25+2</f>
        <v>40995</v>
      </c>
      <c r="J26" s="321"/>
      <c r="K26" s="320"/>
      <c r="L26" s="322" t="n">
        <v>10</v>
      </c>
      <c r="M26" s="323"/>
      <c r="N26" s="320" t="n">
        <f aca="false">I26+L26</f>
        <v>41005</v>
      </c>
      <c r="O26" s="321"/>
      <c r="P26" s="320"/>
      <c r="Q26" s="324"/>
      <c r="R26" s="324"/>
      <c r="S26" s="324"/>
      <c r="T26" s="324"/>
      <c r="U26" s="324"/>
      <c r="V26" s="324"/>
      <c r="W26" s="324"/>
      <c r="X26" s="324"/>
      <c r="Y26" s="324"/>
      <c r="Z26" s="324"/>
      <c r="AA26" s="324"/>
      <c r="AB26" s="324"/>
      <c r="AC26" s="324"/>
      <c r="AD26" s="324"/>
      <c r="AE26" s="324"/>
      <c r="AF26" s="324"/>
      <c r="AG26" s="324"/>
      <c r="AH26" s="324"/>
      <c r="AI26" s="324"/>
      <c r="AJ26" s="324"/>
      <c r="AK26" s="324"/>
      <c r="AL26" s="324"/>
      <c r="AM26" s="324"/>
      <c r="AN26" s="324"/>
      <c r="AO26" s="324"/>
      <c r="AP26" s="324"/>
      <c r="AQ26" s="324"/>
      <c r="AR26" s="324"/>
      <c r="AS26" s="324"/>
      <c r="AT26" s="324"/>
      <c r="AU26" s="324"/>
      <c r="AV26" s="325"/>
      <c r="AW26" s="326"/>
      <c r="AX26" s="326"/>
      <c r="AY26" s="326"/>
      <c r="AZ26" s="326"/>
      <c r="BA26" s="326"/>
      <c r="BB26" s="326"/>
      <c r="BC26" s="326"/>
      <c r="BD26" s="326"/>
      <c r="BE26" s="326"/>
      <c r="BF26" s="326"/>
      <c r="BG26" s="326"/>
      <c r="BH26" s="326"/>
      <c r="BI26" s="326"/>
      <c r="BJ26" s="326"/>
      <c r="BK26" s="326"/>
      <c r="BL26" s="326"/>
      <c r="BM26" s="326"/>
      <c r="BN26" s="326"/>
      <c r="BO26" s="326"/>
      <c r="BP26" s="326"/>
      <c r="BQ26" s="327"/>
      <c r="BR26" s="326"/>
      <c r="BS26" s="326"/>
      <c r="BT26" s="326"/>
      <c r="BU26" s="326"/>
      <c r="BV26" s="326"/>
      <c r="BW26" s="326"/>
      <c r="BX26" s="327"/>
      <c r="BY26" s="326"/>
      <c r="BZ26" s="326"/>
      <c r="CA26" s="326"/>
      <c r="CB26" s="326"/>
      <c r="CC26" s="328"/>
      <c r="CD26" s="329"/>
      <c r="CE26" s="326"/>
      <c r="CF26" s="326"/>
      <c r="CG26" s="326"/>
      <c r="CH26" s="326"/>
      <c r="CI26" s="326"/>
      <c r="CJ26" s="327"/>
    </row>
    <row r="27" s="330" customFormat="true" ht="22.5" hidden="false" customHeight="true" outlineLevel="1" collapsed="false">
      <c r="A27" s="299"/>
      <c r="B27" s="300"/>
      <c r="C27" s="315" t="s">
        <v>300</v>
      </c>
      <c r="D27" s="316" t="s">
        <v>301</v>
      </c>
      <c r="E27" s="317" t="s">
        <v>283</v>
      </c>
      <c r="F27" s="318"/>
      <c r="G27" s="319"/>
      <c r="H27" s="318"/>
      <c r="I27" s="320" t="n">
        <f aca="false">N26+2</f>
        <v>41007</v>
      </c>
      <c r="J27" s="321"/>
      <c r="K27" s="320"/>
      <c r="L27" s="322" t="n">
        <v>30</v>
      </c>
      <c r="M27" s="323"/>
      <c r="N27" s="320" t="n">
        <f aca="false">I27+L27</f>
        <v>41037</v>
      </c>
      <c r="O27" s="321"/>
      <c r="P27" s="320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24"/>
      <c r="AE27" s="324"/>
      <c r="AF27" s="324"/>
      <c r="AG27" s="324"/>
      <c r="AH27" s="324"/>
      <c r="AI27" s="324"/>
      <c r="AJ27" s="324"/>
      <c r="AK27" s="324"/>
      <c r="AL27" s="324"/>
      <c r="AM27" s="324"/>
      <c r="AN27" s="324"/>
      <c r="AO27" s="324"/>
      <c r="AP27" s="324"/>
      <c r="AQ27" s="324"/>
      <c r="AR27" s="324"/>
      <c r="AS27" s="324"/>
      <c r="AT27" s="324"/>
      <c r="AU27" s="324"/>
      <c r="AV27" s="325"/>
      <c r="AW27" s="326"/>
      <c r="AX27" s="326"/>
      <c r="AY27" s="326"/>
      <c r="AZ27" s="326"/>
      <c r="BA27" s="326"/>
      <c r="BB27" s="326"/>
      <c r="BC27" s="326"/>
      <c r="BD27" s="326"/>
      <c r="BE27" s="326"/>
      <c r="BF27" s="326"/>
      <c r="BG27" s="326"/>
      <c r="BH27" s="326"/>
      <c r="BI27" s="326"/>
      <c r="BJ27" s="326"/>
      <c r="BK27" s="326"/>
      <c r="BL27" s="326"/>
      <c r="BM27" s="326"/>
      <c r="BN27" s="326"/>
      <c r="BO27" s="326"/>
      <c r="BP27" s="326"/>
      <c r="BQ27" s="327"/>
      <c r="BR27" s="326"/>
      <c r="BS27" s="326"/>
      <c r="BT27" s="326"/>
      <c r="BU27" s="326"/>
      <c r="BV27" s="326"/>
      <c r="BW27" s="326"/>
      <c r="BX27" s="327"/>
      <c r="BY27" s="326"/>
      <c r="BZ27" s="326"/>
      <c r="CA27" s="326"/>
      <c r="CB27" s="326"/>
      <c r="CC27" s="328"/>
      <c r="CD27" s="329"/>
      <c r="CE27" s="326"/>
      <c r="CF27" s="326"/>
      <c r="CG27" s="326"/>
      <c r="CH27" s="326"/>
      <c r="CI27" s="326"/>
      <c r="CJ27" s="327"/>
    </row>
    <row r="28" s="330" customFormat="true" ht="12.75" hidden="false" customHeight="true" outlineLevel="1" collapsed="false">
      <c r="A28" s="299"/>
      <c r="B28" s="300"/>
      <c r="C28" s="315" t="s">
        <v>302</v>
      </c>
      <c r="D28" s="316" t="s">
        <v>303</v>
      </c>
      <c r="E28" s="317" t="s">
        <v>304</v>
      </c>
      <c r="F28" s="318"/>
      <c r="G28" s="319"/>
      <c r="H28" s="318"/>
      <c r="I28" s="320" t="n">
        <f aca="false">N27+2</f>
        <v>41039</v>
      </c>
      <c r="J28" s="321"/>
      <c r="K28" s="320"/>
      <c r="L28" s="322" t="n">
        <v>90</v>
      </c>
      <c r="M28" s="323"/>
      <c r="N28" s="320" t="n">
        <f aca="false">I28+L28</f>
        <v>41129</v>
      </c>
      <c r="O28" s="321"/>
      <c r="P28" s="320"/>
      <c r="Q28" s="324"/>
      <c r="R28" s="324"/>
      <c r="S28" s="324"/>
      <c r="T28" s="324"/>
      <c r="U28" s="324"/>
      <c r="V28" s="324"/>
      <c r="W28" s="324"/>
      <c r="X28" s="324"/>
      <c r="Y28" s="324"/>
      <c r="Z28" s="324"/>
      <c r="AA28" s="324"/>
      <c r="AB28" s="324"/>
      <c r="AC28" s="324"/>
      <c r="AD28" s="324"/>
      <c r="AE28" s="324"/>
      <c r="AF28" s="324"/>
      <c r="AG28" s="324"/>
      <c r="AH28" s="324"/>
      <c r="AI28" s="324"/>
      <c r="AJ28" s="324"/>
      <c r="AK28" s="324"/>
      <c r="AL28" s="324"/>
      <c r="AM28" s="324"/>
      <c r="AN28" s="324"/>
      <c r="AO28" s="324"/>
      <c r="AP28" s="324"/>
      <c r="AQ28" s="324"/>
      <c r="AR28" s="324"/>
      <c r="AS28" s="324"/>
      <c r="AT28" s="324"/>
      <c r="AU28" s="324"/>
      <c r="AV28" s="325"/>
      <c r="AW28" s="326"/>
      <c r="AX28" s="326"/>
      <c r="AY28" s="326"/>
      <c r="AZ28" s="326"/>
      <c r="BA28" s="326"/>
      <c r="BB28" s="326"/>
      <c r="BC28" s="326"/>
      <c r="BD28" s="326"/>
      <c r="BE28" s="326"/>
      <c r="BF28" s="326"/>
      <c r="BG28" s="326"/>
      <c r="BH28" s="326"/>
      <c r="BI28" s="326"/>
      <c r="BJ28" s="326"/>
      <c r="BK28" s="326"/>
      <c r="BL28" s="326"/>
      <c r="BM28" s="326"/>
      <c r="BN28" s="326"/>
      <c r="BO28" s="326"/>
      <c r="BP28" s="326"/>
      <c r="BQ28" s="327"/>
      <c r="BR28" s="326"/>
      <c r="BS28" s="326"/>
      <c r="BT28" s="326"/>
      <c r="BU28" s="326"/>
      <c r="BV28" s="326"/>
      <c r="BW28" s="326"/>
      <c r="BX28" s="327"/>
      <c r="BY28" s="326"/>
      <c r="BZ28" s="326"/>
      <c r="CA28" s="326"/>
      <c r="CB28" s="326"/>
      <c r="CC28" s="328"/>
      <c r="CD28" s="329"/>
      <c r="CE28" s="326"/>
      <c r="CF28" s="326"/>
      <c r="CG28" s="326"/>
      <c r="CH28" s="326"/>
      <c r="CI28" s="326"/>
      <c r="CJ28" s="327"/>
    </row>
    <row r="29" s="314" customFormat="true" ht="22.5" hidden="false" customHeight="false" outlineLevel="0" collapsed="false">
      <c r="A29" s="299"/>
      <c r="B29" s="300"/>
      <c r="C29" s="301" t="s">
        <v>305</v>
      </c>
      <c r="D29" s="302" t="s">
        <v>306</v>
      </c>
      <c r="E29" s="303" t="s">
        <v>279</v>
      </c>
      <c r="F29" s="291"/>
      <c r="G29" s="333"/>
      <c r="H29" s="291"/>
      <c r="I29" s="334" t="n">
        <f aca="false">N28+2</f>
        <v>41131</v>
      </c>
      <c r="J29" s="335"/>
      <c r="K29" s="334"/>
      <c r="L29" s="336" t="n">
        <v>30</v>
      </c>
      <c r="M29" s="337"/>
      <c r="N29" s="338" t="n">
        <f aca="false">I29+L29</f>
        <v>41161</v>
      </c>
      <c r="O29" s="339"/>
      <c r="P29" s="338"/>
      <c r="Q29" s="340"/>
      <c r="R29" s="340"/>
      <c r="S29" s="340"/>
      <c r="T29" s="340"/>
      <c r="U29" s="340"/>
      <c r="V29" s="340"/>
      <c r="W29" s="340"/>
      <c r="X29" s="340"/>
      <c r="Y29" s="340"/>
      <c r="Z29" s="340"/>
      <c r="AA29" s="340"/>
      <c r="AB29" s="340"/>
      <c r="AC29" s="340"/>
      <c r="AD29" s="340"/>
      <c r="AE29" s="340"/>
      <c r="AF29" s="340"/>
      <c r="AG29" s="340"/>
      <c r="AH29" s="340"/>
      <c r="AI29" s="340"/>
      <c r="AJ29" s="340"/>
      <c r="AK29" s="340"/>
      <c r="AL29" s="340"/>
      <c r="AM29" s="340"/>
      <c r="AN29" s="340"/>
      <c r="AO29" s="340"/>
      <c r="AP29" s="340"/>
      <c r="AQ29" s="341"/>
      <c r="AR29" s="342"/>
      <c r="AS29" s="342"/>
      <c r="AT29" s="342"/>
      <c r="AU29" s="342"/>
      <c r="AV29" s="342"/>
      <c r="AW29" s="342"/>
      <c r="AX29" s="342"/>
      <c r="AY29" s="342"/>
      <c r="AZ29" s="342"/>
      <c r="BA29" s="342"/>
      <c r="BB29" s="342"/>
      <c r="BC29" s="342"/>
      <c r="BD29" s="342"/>
      <c r="BE29" s="342"/>
      <c r="BF29" s="342"/>
      <c r="BG29" s="342"/>
      <c r="BH29" s="342"/>
      <c r="BI29" s="342"/>
      <c r="BJ29" s="342"/>
      <c r="BK29" s="342"/>
      <c r="BL29" s="343"/>
      <c r="BM29" s="342"/>
      <c r="BN29" s="342"/>
      <c r="BO29" s="342"/>
      <c r="BP29" s="342"/>
      <c r="BQ29" s="342"/>
      <c r="BR29" s="342"/>
      <c r="BS29" s="342"/>
      <c r="BT29" s="342"/>
      <c r="BU29" s="342"/>
      <c r="BV29" s="342"/>
      <c r="BW29" s="342"/>
      <c r="BX29" s="343"/>
      <c r="BY29" s="342"/>
      <c r="BZ29" s="342"/>
      <c r="CA29" s="342"/>
      <c r="CB29" s="342"/>
      <c r="CC29" s="344"/>
      <c r="CD29" s="345"/>
      <c r="CE29" s="342"/>
      <c r="CF29" s="342"/>
      <c r="CG29" s="342"/>
      <c r="CH29" s="342"/>
      <c r="CI29" s="342"/>
      <c r="CJ29" s="343"/>
    </row>
    <row r="30" s="330" customFormat="true" ht="11.25" hidden="false" customHeight="false" outlineLevel="1" collapsed="false">
      <c r="A30" s="299"/>
      <c r="B30" s="300"/>
      <c r="C30" s="315"/>
      <c r="D30" s="346"/>
      <c r="E30" s="317"/>
      <c r="F30" s="347"/>
      <c r="G30" s="348"/>
      <c r="H30" s="347"/>
      <c r="I30" s="349" t="n">
        <f aca="false">I29</f>
        <v>41131</v>
      </c>
      <c r="J30" s="350"/>
      <c r="K30" s="349"/>
      <c r="L30" s="351"/>
      <c r="M30" s="352"/>
      <c r="N30" s="353" t="n">
        <f aca="false">I30+L30</f>
        <v>41131</v>
      </c>
      <c r="O30" s="354"/>
      <c r="P30" s="353"/>
      <c r="Q30" s="355"/>
      <c r="R30" s="355"/>
      <c r="S30" s="355"/>
      <c r="T30" s="355"/>
      <c r="U30" s="355"/>
      <c r="V30" s="355"/>
      <c r="W30" s="355"/>
      <c r="X30" s="355"/>
      <c r="Y30" s="355"/>
      <c r="Z30" s="355"/>
      <c r="AA30" s="355"/>
      <c r="AB30" s="355"/>
      <c r="AC30" s="355"/>
      <c r="AD30" s="355"/>
      <c r="AE30" s="355"/>
      <c r="AF30" s="355"/>
      <c r="AG30" s="355"/>
      <c r="AH30" s="355"/>
      <c r="AI30" s="355"/>
      <c r="AJ30" s="355"/>
      <c r="AK30" s="355"/>
      <c r="AL30" s="355"/>
      <c r="AM30" s="355"/>
      <c r="AN30" s="355"/>
      <c r="AO30" s="355"/>
      <c r="AP30" s="355"/>
      <c r="AQ30" s="356"/>
      <c r="AR30" s="357"/>
      <c r="AS30" s="357"/>
      <c r="AT30" s="357"/>
      <c r="AU30" s="357"/>
      <c r="AV30" s="357"/>
      <c r="AW30" s="357"/>
      <c r="AX30" s="357"/>
      <c r="AY30" s="357"/>
      <c r="AZ30" s="357"/>
      <c r="BA30" s="357"/>
      <c r="BB30" s="357"/>
      <c r="BC30" s="357"/>
      <c r="BD30" s="357"/>
      <c r="BE30" s="357"/>
      <c r="BF30" s="357"/>
      <c r="BG30" s="357"/>
      <c r="BH30" s="357"/>
      <c r="BI30" s="357"/>
      <c r="BJ30" s="357"/>
      <c r="BK30" s="357"/>
      <c r="BL30" s="358"/>
      <c r="BM30" s="357"/>
      <c r="BN30" s="357"/>
      <c r="BO30" s="357"/>
      <c r="BP30" s="357"/>
      <c r="BQ30" s="357"/>
      <c r="BR30" s="357"/>
      <c r="BS30" s="357"/>
      <c r="BT30" s="357"/>
      <c r="BU30" s="357"/>
      <c r="BV30" s="357"/>
      <c r="BW30" s="357"/>
      <c r="BX30" s="358"/>
      <c r="BY30" s="357"/>
      <c r="BZ30" s="357"/>
      <c r="CA30" s="357"/>
      <c r="CB30" s="357"/>
      <c r="CC30" s="359"/>
      <c r="CD30" s="360"/>
      <c r="CE30" s="357"/>
      <c r="CF30" s="357"/>
      <c r="CG30" s="357"/>
      <c r="CH30" s="357"/>
      <c r="CI30" s="357"/>
      <c r="CJ30" s="358"/>
    </row>
    <row r="31" s="314" customFormat="true" ht="11.25" hidden="false" customHeight="false" outlineLevel="0" collapsed="false">
      <c r="A31" s="299"/>
      <c r="B31" s="300"/>
      <c r="C31" s="301" t="s">
        <v>307</v>
      </c>
      <c r="D31" s="302" t="s">
        <v>308</v>
      </c>
      <c r="E31" s="303" t="s">
        <v>279</v>
      </c>
      <c r="F31" s="291"/>
      <c r="G31" s="333"/>
      <c r="H31" s="291"/>
      <c r="I31" s="334" t="n">
        <f aca="false">N30+2</f>
        <v>41133</v>
      </c>
      <c r="J31" s="335"/>
      <c r="K31" s="334"/>
      <c r="L31" s="336"/>
      <c r="M31" s="337"/>
      <c r="N31" s="338" t="n">
        <f aca="false">I31+L31</f>
        <v>41133</v>
      </c>
      <c r="O31" s="339"/>
      <c r="P31" s="338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340"/>
      <c r="AC31" s="340"/>
      <c r="AD31" s="340"/>
      <c r="AE31" s="340"/>
      <c r="AF31" s="340"/>
      <c r="AG31" s="340"/>
      <c r="AH31" s="340"/>
      <c r="AI31" s="340"/>
      <c r="AJ31" s="340"/>
      <c r="AK31" s="340"/>
      <c r="AL31" s="340"/>
      <c r="AM31" s="340"/>
      <c r="AN31" s="340"/>
      <c r="AO31" s="340"/>
      <c r="AP31" s="340"/>
      <c r="AQ31" s="341"/>
      <c r="AR31" s="342"/>
      <c r="AS31" s="342"/>
      <c r="AT31" s="342"/>
      <c r="AU31" s="342"/>
      <c r="AV31" s="342"/>
      <c r="AW31" s="342"/>
      <c r="AX31" s="342"/>
      <c r="AY31" s="342"/>
      <c r="AZ31" s="342"/>
      <c r="BA31" s="342"/>
      <c r="BB31" s="342"/>
      <c r="BC31" s="342"/>
      <c r="BD31" s="342"/>
      <c r="BE31" s="342"/>
      <c r="BF31" s="342"/>
      <c r="BG31" s="342"/>
      <c r="BH31" s="342"/>
      <c r="BI31" s="342"/>
      <c r="BJ31" s="342"/>
      <c r="BK31" s="342"/>
      <c r="BL31" s="343"/>
      <c r="BM31" s="342"/>
      <c r="BN31" s="342"/>
      <c r="BO31" s="342"/>
      <c r="BP31" s="342"/>
      <c r="BQ31" s="342"/>
      <c r="BR31" s="342"/>
      <c r="BS31" s="342"/>
      <c r="BT31" s="342"/>
      <c r="BU31" s="342"/>
      <c r="BV31" s="342"/>
      <c r="BW31" s="342"/>
      <c r="BX31" s="343"/>
      <c r="BY31" s="342"/>
      <c r="BZ31" s="342"/>
      <c r="CA31" s="342"/>
      <c r="CB31" s="342"/>
      <c r="CC31" s="344"/>
      <c r="CD31" s="345"/>
      <c r="CE31" s="342"/>
      <c r="CF31" s="342"/>
      <c r="CG31" s="342"/>
      <c r="CH31" s="342"/>
      <c r="CI31" s="342"/>
      <c r="CJ31" s="343"/>
    </row>
    <row r="32" s="330" customFormat="true" ht="11.25" hidden="false" customHeight="false" outlineLevel="1" collapsed="false">
      <c r="A32" s="299"/>
      <c r="B32" s="300"/>
      <c r="C32" s="315"/>
      <c r="D32" s="346"/>
      <c r="E32" s="317"/>
      <c r="F32" s="347"/>
      <c r="G32" s="348"/>
      <c r="H32" s="347"/>
      <c r="I32" s="349" t="n">
        <f aca="false">I31</f>
        <v>41133</v>
      </c>
      <c r="J32" s="350"/>
      <c r="K32" s="349"/>
      <c r="L32" s="351"/>
      <c r="M32" s="352"/>
      <c r="N32" s="353" t="n">
        <f aca="false">I32+L32</f>
        <v>41133</v>
      </c>
      <c r="O32" s="354"/>
      <c r="P32" s="353"/>
      <c r="Q32" s="355"/>
      <c r="R32" s="355"/>
      <c r="S32" s="355"/>
      <c r="T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5"/>
      <c r="AF32" s="355"/>
      <c r="AG32" s="355"/>
      <c r="AH32" s="355"/>
      <c r="AI32" s="355"/>
      <c r="AJ32" s="355"/>
      <c r="AK32" s="355"/>
      <c r="AL32" s="355"/>
      <c r="AM32" s="355"/>
      <c r="AN32" s="355"/>
      <c r="AO32" s="355"/>
      <c r="AP32" s="355"/>
      <c r="AQ32" s="356"/>
      <c r="AR32" s="357"/>
      <c r="AS32" s="357"/>
      <c r="AT32" s="357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  <c r="BI32" s="357"/>
      <c r="BJ32" s="357"/>
      <c r="BK32" s="357"/>
      <c r="BL32" s="358"/>
      <c r="BM32" s="357"/>
      <c r="BN32" s="357"/>
      <c r="BO32" s="357"/>
      <c r="BP32" s="357"/>
      <c r="BQ32" s="357"/>
      <c r="BR32" s="357"/>
      <c r="BS32" s="357"/>
      <c r="BT32" s="357"/>
      <c r="BU32" s="357"/>
      <c r="BV32" s="357"/>
      <c r="BW32" s="357"/>
      <c r="BX32" s="358"/>
      <c r="BY32" s="357"/>
      <c r="BZ32" s="357"/>
      <c r="CA32" s="357"/>
      <c r="CB32" s="357"/>
      <c r="CC32" s="361"/>
      <c r="CD32" s="360"/>
      <c r="CE32" s="357"/>
      <c r="CF32" s="357"/>
      <c r="CG32" s="357"/>
      <c r="CH32" s="357"/>
      <c r="CI32" s="357"/>
      <c r="CJ32" s="358"/>
    </row>
    <row r="33" s="314" customFormat="true" ht="11.25" hidden="false" customHeight="false" outlineLevel="0" collapsed="false">
      <c r="A33" s="299"/>
      <c r="B33" s="300"/>
      <c r="C33" s="301"/>
      <c r="D33" s="362" t="s">
        <v>309</v>
      </c>
      <c r="E33" s="303"/>
      <c r="F33" s="292"/>
      <c r="G33" s="363"/>
      <c r="H33" s="364"/>
      <c r="I33" s="305"/>
      <c r="J33" s="365"/>
      <c r="K33" s="366"/>
      <c r="L33" s="366"/>
      <c r="M33" s="365"/>
      <c r="N33" s="366"/>
      <c r="O33" s="365"/>
      <c r="P33" s="366"/>
      <c r="Q33" s="308"/>
      <c r="R33" s="308"/>
      <c r="S33" s="308"/>
      <c r="T33" s="308"/>
      <c r="U33" s="308"/>
      <c r="V33" s="308"/>
      <c r="W33" s="308"/>
      <c r="X33" s="308"/>
      <c r="Y33" s="308"/>
      <c r="Z33" s="308"/>
      <c r="AA33" s="308"/>
      <c r="AB33" s="308"/>
      <c r="AC33" s="308"/>
      <c r="AD33" s="308"/>
      <c r="AE33" s="308"/>
      <c r="AF33" s="308"/>
      <c r="AG33" s="308"/>
      <c r="AH33" s="308"/>
      <c r="AI33" s="308"/>
      <c r="AJ33" s="308"/>
      <c r="AK33" s="308"/>
      <c r="AL33" s="308"/>
      <c r="AM33" s="308"/>
      <c r="AN33" s="308"/>
      <c r="AO33" s="308"/>
      <c r="AP33" s="310"/>
      <c r="AQ33" s="310"/>
      <c r="AR33" s="310"/>
      <c r="AS33" s="310"/>
      <c r="AT33" s="310"/>
      <c r="AU33" s="310"/>
      <c r="AV33" s="310"/>
      <c r="AW33" s="310"/>
      <c r="AX33" s="310"/>
      <c r="AY33" s="310"/>
      <c r="AZ33" s="310"/>
      <c r="BA33" s="310"/>
      <c r="BB33" s="310"/>
      <c r="BC33" s="310"/>
      <c r="BD33" s="310"/>
      <c r="BE33" s="310"/>
      <c r="BF33" s="310"/>
      <c r="BG33" s="310"/>
      <c r="BH33" s="310"/>
      <c r="BI33" s="310"/>
      <c r="BJ33" s="311"/>
      <c r="BK33" s="310"/>
      <c r="BL33" s="310"/>
      <c r="BM33" s="310"/>
      <c r="BN33" s="310"/>
      <c r="BO33" s="310"/>
      <c r="BP33" s="310"/>
      <c r="BQ33" s="311"/>
      <c r="BR33" s="310"/>
      <c r="BS33" s="310"/>
      <c r="BT33" s="310"/>
      <c r="BU33" s="310"/>
      <c r="BV33" s="310"/>
      <c r="BW33" s="310"/>
      <c r="BX33" s="311"/>
      <c r="BY33" s="310"/>
      <c r="BZ33" s="310"/>
      <c r="CA33" s="310"/>
      <c r="CB33" s="310"/>
      <c r="CC33" s="310"/>
      <c r="CD33" s="310"/>
      <c r="CE33" s="310"/>
      <c r="CF33" s="310"/>
      <c r="CG33" s="310"/>
      <c r="CH33" s="310"/>
      <c r="CI33" s="310"/>
      <c r="CJ33" s="311"/>
    </row>
    <row r="34" s="375" customFormat="true" ht="15.75" hidden="false" customHeight="false" outlineLevel="0" collapsed="false">
      <c r="A34" s="367"/>
      <c r="B34" s="367"/>
      <c r="C34" s="367"/>
      <c r="D34" s="169" t="s">
        <v>310</v>
      </c>
      <c r="E34" s="368"/>
      <c r="F34" s="369"/>
      <c r="G34" s="370"/>
      <c r="H34" s="370"/>
      <c r="I34" s="371"/>
      <c r="J34" s="372"/>
      <c r="K34" s="372"/>
      <c r="L34" s="372"/>
      <c r="M34" s="373"/>
      <c r="N34" s="371"/>
      <c r="O34" s="371"/>
      <c r="P34" s="372"/>
      <c r="Q34" s="374"/>
      <c r="R34" s="374"/>
      <c r="S34" s="374"/>
      <c r="T34" s="374"/>
      <c r="U34" s="374"/>
      <c r="V34" s="374"/>
      <c r="W34" s="374"/>
      <c r="X34" s="374"/>
      <c r="Y34" s="374"/>
      <c r="Z34" s="374"/>
      <c r="AA34" s="374"/>
      <c r="AB34" s="374"/>
      <c r="AC34" s="374"/>
      <c r="AD34" s="374"/>
      <c r="AE34" s="374"/>
      <c r="AF34" s="374"/>
      <c r="AG34" s="374"/>
      <c r="AH34" s="374"/>
      <c r="AI34" s="374"/>
      <c r="AJ34" s="374"/>
      <c r="AK34" s="374"/>
      <c r="AL34" s="374"/>
      <c r="AM34" s="374"/>
      <c r="AN34" s="374"/>
      <c r="AO34" s="374"/>
      <c r="AP34" s="374"/>
      <c r="AQ34" s="374"/>
      <c r="AR34" s="374"/>
      <c r="AS34" s="374"/>
      <c r="AT34" s="374"/>
      <c r="AU34" s="374"/>
      <c r="AV34" s="374"/>
      <c r="AW34" s="374"/>
      <c r="AX34" s="374"/>
      <c r="AY34" s="374"/>
      <c r="AZ34" s="374"/>
      <c r="BA34" s="374"/>
      <c r="BB34" s="374"/>
      <c r="BC34" s="374"/>
      <c r="BD34" s="374"/>
      <c r="BE34" s="374"/>
      <c r="BF34" s="374"/>
      <c r="BG34" s="374"/>
      <c r="BH34" s="374"/>
      <c r="BI34" s="374"/>
      <c r="BJ34" s="374"/>
      <c r="BK34" s="374"/>
      <c r="BL34" s="374"/>
      <c r="BM34" s="374"/>
      <c r="BN34" s="374"/>
      <c r="BO34" s="374"/>
      <c r="BP34" s="374"/>
      <c r="BQ34" s="286"/>
      <c r="BR34" s="374"/>
      <c r="BS34" s="374"/>
      <c r="BT34" s="374"/>
      <c r="BU34" s="374"/>
      <c r="BV34" s="374"/>
      <c r="BW34" s="374"/>
      <c r="BX34" s="286"/>
      <c r="BY34" s="374"/>
      <c r="BZ34" s="374"/>
      <c r="CA34" s="374"/>
      <c r="CB34" s="374"/>
      <c r="CC34" s="374"/>
      <c r="CD34" s="374"/>
      <c r="CE34" s="374"/>
      <c r="CF34" s="374"/>
      <c r="CG34" s="374"/>
      <c r="CH34" s="374"/>
      <c r="CI34" s="374"/>
      <c r="CJ34" s="286"/>
    </row>
    <row r="35" s="375" customFormat="true" ht="15.75" hidden="false" customHeight="false" outlineLevel="0" collapsed="false">
      <c r="A35" s="367"/>
      <c r="B35" s="367"/>
      <c r="C35" s="367"/>
      <c r="D35" s="169" t="s">
        <v>311</v>
      </c>
      <c r="E35" s="368"/>
      <c r="F35" s="369"/>
      <c r="G35" s="370"/>
      <c r="H35" s="370"/>
      <c r="I35" s="371"/>
      <c r="J35" s="372"/>
      <c r="K35" s="372"/>
      <c r="L35" s="372"/>
      <c r="M35" s="373"/>
      <c r="N35" s="371"/>
      <c r="O35" s="371"/>
      <c r="P35" s="372"/>
      <c r="Q35" s="374"/>
      <c r="R35" s="374"/>
      <c r="S35" s="374"/>
      <c r="T35" s="374"/>
      <c r="U35" s="374"/>
      <c r="V35" s="374"/>
      <c r="W35" s="374"/>
      <c r="X35" s="374"/>
      <c r="Y35" s="374"/>
      <c r="Z35" s="374"/>
      <c r="AA35" s="374"/>
      <c r="AB35" s="374"/>
      <c r="AC35" s="374"/>
      <c r="AD35" s="374"/>
      <c r="AE35" s="374"/>
      <c r="AF35" s="374"/>
      <c r="AG35" s="374"/>
      <c r="AH35" s="374"/>
      <c r="AI35" s="374"/>
      <c r="AJ35" s="374"/>
      <c r="AK35" s="374"/>
      <c r="AL35" s="374"/>
      <c r="AM35" s="374"/>
      <c r="AN35" s="374"/>
      <c r="AO35" s="374"/>
      <c r="AP35" s="374"/>
      <c r="AQ35" s="374"/>
      <c r="AR35" s="374"/>
      <c r="AS35" s="374"/>
      <c r="AT35" s="374"/>
      <c r="AU35" s="374"/>
      <c r="AV35" s="374"/>
      <c r="AW35" s="374"/>
      <c r="AX35" s="374"/>
      <c r="AY35" s="374"/>
      <c r="AZ35" s="374"/>
      <c r="BA35" s="374"/>
      <c r="BB35" s="374"/>
      <c r="BC35" s="374"/>
      <c r="BD35" s="374"/>
      <c r="BE35" s="374"/>
      <c r="BF35" s="374"/>
      <c r="BG35" s="374"/>
      <c r="BH35" s="374"/>
      <c r="BI35" s="374"/>
      <c r="BJ35" s="374"/>
      <c r="BK35" s="374"/>
      <c r="BL35" s="374"/>
      <c r="BM35" s="374"/>
      <c r="BN35" s="374"/>
      <c r="BO35" s="374"/>
      <c r="BP35" s="374"/>
      <c r="BQ35" s="286"/>
      <c r="BR35" s="374"/>
      <c r="BS35" s="374"/>
      <c r="BT35" s="374"/>
      <c r="BU35" s="374"/>
      <c r="BV35" s="374"/>
      <c r="BW35" s="374"/>
      <c r="BX35" s="286"/>
      <c r="BY35" s="374"/>
      <c r="BZ35" s="374"/>
      <c r="CA35" s="374"/>
      <c r="CB35" s="374"/>
      <c r="CC35" s="374"/>
      <c r="CD35" s="374"/>
      <c r="CE35" s="374"/>
      <c r="CF35" s="374"/>
      <c r="CG35" s="374"/>
      <c r="CH35" s="374"/>
      <c r="CI35" s="374"/>
      <c r="CJ35" s="286"/>
    </row>
    <row r="36" s="375" customFormat="true" ht="15.75" hidden="false" customHeight="false" outlineLevel="0" collapsed="false">
      <c r="A36" s="367"/>
      <c r="B36" s="367"/>
      <c r="C36" s="367"/>
      <c r="D36" s="169"/>
      <c r="E36" s="368"/>
      <c r="F36" s="369"/>
      <c r="G36" s="370"/>
      <c r="H36" s="370"/>
      <c r="I36" s="371"/>
      <c r="J36" s="372"/>
      <c r="K36" s="372"/>
      <c r="L36" s="372"/>
      <c r="M36" s="373"/>
      <c r="N36" s="371"/>
      <c r="O36" s="371"/>
      <c r="P36" s="372"/>
      <c r="Q36" s="374"/>
      <c r="R36" s="374"/>
      <c r="S36" s="374"/>
      <c r="T36" s="374"/>
      <c r="U36" s="374"/>
      <c r="V36" s="374"/>
      <c r="W36" s="374"/>
      <c r="X36" s="37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74"/>
      <c r="AM36" s="374"/>
      <c r="AN36" s="374"/>
      <c r="AO36" s="374"/>
      <c r="AP36" s="374"/>
      <c r="AQ36" s="374"/>
      <c r="AR36" s="374"/>
      <c r="AS36" s="374"/>
      <c r="AT36" s="374"/>
      <c r="AU36" s="374"/>
      <c r="AV36" s="374"/>
      <c r="AW36" s="374"/>
      <c r="AX36" s="374"/>
      <c r="AY36" s="374"/>
      <c r="AZ36" s="374"/>
      <c r="BA36" s="374"/>
      <c r="BB36" s="374"/>
      <c r="BC36" s="374"/>
      <c r="BD36" s="374"/>
      <c r="BE36" s="374"/>
      <c r="BF36" s="374"/>
      <c r="BG36" s="374"/>
      <c r="BH36" s="374"/>
      <c r="BI36" s="374"/>
      <c r="BJ36" s="374"/>
      <c r="BK36" s="374"/>
      <c r="BL36" s="374"/>
      <c r="BM36" s="374"/>
      <c r="BN36" s="374"/>
      <c r="BO36" s="374"/>
      <c r="BP36" s="374"/>
      <c r="BQ36" s="286"/>
      <c r="BR36" s="374"/>
      <c r="BS36" s="374"/>
      <c r="BT36" s="374"/>
      <c r="BU36" s="374"/>
      <c r="BV36" s="374"/>
      <c r="BW36" s="374"/>
      <c r="BX36" s="286"/>
      <c r="BY36" s="374"/>
      <c r="BZ36" s="374"/>
      <c r="CA36" s="374"/>
      <c r="CB36" s="374"/>
      <c r="CC36" s="374"/>
      <c r="CD36" s="374"/>
      <c r="CE36" s="374"/>
      <c r="CF36" s="374"/>
      <c r="CG36" s="374"/>
      <c r="CH36" s="374"/>
      <c r="CI36" s="374"/>
      <c r="CJ36" s="286"/>
    </row>
    <row r="37" s="375" customFormat="true" ht="15.75" hidden="false" customHeight="false" outlineLevel="0" collapsed="false">
      <c r="A37" s="367"/>
      <c r="B37" s="367"/>
      <c r="C37" s="367"/>
      <c r="D37" s="169"/>
      <c r="E37" s="368"/>
      <c r="F37" s="369"/>
      <c r="G37" s="370"/>
      <c r="H37" s="370"/>
      <c r="I37" s="371"/>
      <c r="J37" s="372"/>
      <c r="K37" s="372"/>
      <c r="L37" s="372"/>
      <c r="M37" s="373"/>
      <c r="N37" s="371"/>
      <c r="O37" s="371"/>
      <c r="P37" s="372"/>
      <c r="Q37" s="374"/>
      <c r="R37" s="374"/>
      <c r="S37" s="374"/>
      <c r="T37" s="374"/>
      <c r="U37" s="374"/>
      <c r="V37" s="374"/>
      <c r="W37" s="374"/>
      <c r="X37" s="374"/>
      <c r="Y37" s="374"/>
      <c r="Z37" s="374"/>
      <c r="AA37" s="374"/>
      <c r="AB37" s="374"/>
      <c r="AC37" s="374"/>
      <c r="AD37" s="374"/>
      <c r="AE37" s="374"/>
      <c r="AF37" s="374"/>
      <c r="AG37" s="374"/>
      <c r="AH37" s="374"/>
      <c r="AI37" s="374"/>
      <c r="AJ37" s="374"/>
      <c r="AK37" s="374"/>
      <c r="AL37" s="374"/>
      <c r="AM37" s="374"/>
      <c r="AN37" s="374"/>
      <c r="AO37" s="374"/>
      <c r="AP37" s="374"/>
      <c r="AQ37" s="374"/>
      <c r="AR37" s="374"/>
      <c r="AS37" s="374"/>
      <c r="AT37" s="374"/>
      <c r="AU37" s="374"/>
      <c r="AV37" s="374"/>
      <c r="AW37" s="374"/>
      <c r="AX37" s="374"/>
      <c r="AY37" s="374"/>
      <c r="AZ37" s="374"/>
      <c r="BA37" s="374"/>
      <c r="BB37" s="374"/>
      <c r="BC37" s="374"/>
      <c r="BD37" s="374"/>
      <c r="BE37" s="374"/>
      <c r="BF37" s="374"/>
      <c r="BG37" s="374"/>
      <c r="BH37" s="374"/>
      <c r="BI37" s="374"/>
      <c r="BJ37" s="374"/>
      <c r="BK37" s="374"/>
      <c r="BL37" s="374"/>
      <c r="BM37" s="374"/>
      <c r="BN37" s="374"/>
      <c r="BO37" s="374"/>
      <c r="BP37" s="374"/>
      <c r="BQ37" s="286"/>
      <c r="BR37" s="374"/>
      <c r="BS37" s="374"/>
      <c r="BT37" s="374"/>
      <c r="BU37" s="374"/>
      <c r="BV37" s="374"/>
      <c r="BW37" s="374"/>
      <c r="BX37" s="286"/>
      <c r="BY37" s="374"/>
      <c r="BZ37" s="374"/>
      <c r="CA37" s="374"/>
      <c r="CB37" s="374"/>
      <c r="CC37" s="374"/>
      <c r="CD37" s="374"/>
      <c r="CE37" s="374"/>
      <c r="CF37" s="374"/>
      <c r="CG37" s="374"/>
      <c r="CH37" s="374"/>
      <c r="CI37" s="374"/>
      <c r="CJ37" s="286"/>
    </row>
    <row r="38" s="13" customFormat="true" ht="15.75" hidden="false" customHeight="false" outlineLevel="0" collapsed="false">
      <c r="B38" s="85" t="s">
        <v>101</v>
      </c>
      <c r="C38" s="85"/>
      <c r="D38" s="86"/>
      <c r="E38" s="87"/>
      <c r="G38" s="88"/>
      <c r="H38" s="88"/>
      <c r="I38" s="89"/>
      <c r="S38" s="87"/>
      <c r="T38" s="15"/>
    </row>
    <row r="39" s="13" customFormat="true" ht="15.75" hidden="false" customHeight="false" outlineLevel="0" collapsed="false">
      <c r="B39" s="90"/>
      <c r="C39" s="90"/>
      <c r="D39" s="86"/>
      <c r="E39" s="87"/>
      <c r="F39" s="89"/>
      <c r="G39" s="89"/>
      <c r="H39" s="89"/>
      <c r="I39" s="89"/>
      <c r="S39" s="87"/>
      <c r="T39" s="91"/>
    </row>
    <row r="40" s="13" customFormat="true" ht="15.75" hidden="false" customHeight="false" outlineLevel="0" collapsed="false">
      <c r="B40" s="90" t="s">
        <v>102</v>
      </c>
      <c r="C40" s="90"/>
      <c r="D40" s="92"/>
      <c r="E40" s="87"/>
      <c r="F40" s="89"/>
      <c r="G40" s="89"/>
      <c r="H40" s="89"/>
      <c r="I40" s="89"/>
      <c r="S40" s="87"/>
      <c r="T40" s="91"/>
    </row>
    <row r="41" s="13" customFormat="true" ht="15.75" hidden="false" customHeight="false" outlineLevel="0" collapsed="false">
      <c r="B41" s="93"/>
      <c r="C41" s="93"/>
      <c r="D41" s="94"/>
      <c r="E41" s="87"/>
      <c r="F41" s="88"/>
      <c r="G41" s="88"/>
      <c r="H41" s="88"/>
      <c r="I41" s="89"/>
      <c r="S41" s="87"/>
      <c r="T41" s="91"/>
    </row>
    <row r="42" s="13" customFormat="true" ht="15.75" hidden="false" customHeight="false" outlineLevel="0" collapsed="false">
      <c r="B42" s="93" t="s">
        <v>103</v>
      </c>
      <c r="C42" s="93"/>
      <c r="D42" s="94"/>
      <c r="E42" s="87"/>
      <c r="F42" s="88"/>
      <c r="G42" s="88"/>
      <c r="H42" s="88"/>
      <c r="I42" s="89"/>
      <c r="S42" s="87"/>
      <c r="T42" s="91"/>
    </row>
    <row r="43" s="13" customFormat="true" ht="15.75" hidden="false" customHeight="false" outlineLevel="0" collapsed="false">
      <c r="B43" s="93" t="s">
        <v>104</v>
      </c>
      <c r="C43" s="93"/>
      <c r="D43" s="94"/>
      <c r="E43" s="87"/>
      <c r="F43" s="86"/>
      <c r="G43" s="86"/>
      <c r="H43" s="86"/>
      <c r="I43" s="89"/>
      <c r="S43" s="87"/>
      <c r="T43" s="91"/>
    </row>
    <row r="44" s="13" customFormat="true" ht="15.75" hidden="false" customHeight="false" outlineLevel="0" collapsed="false">
      <c r="B44" s="93" t="s">
        <v>105</v>
      </c>
      <c r="C44" s="93"/>
      <c r="D44" s="94"/>
      <c r="E44" s="87"/>
      <c r="F44" s="86"/>
      <c r="G44" s="86"/>
      <c r="H44" s="86"/>
      <c r="I44" s="89"/>
      <c r="S44" s="87"/>
      <c r="T44" s="91"/>
    </row>
    <row r="45" s="13" customFormat="true" ht="15.75" hidden="false" customHeight="false" outlineLevel="0" collapsed="false">
      <c r="B45" s="93" t="s">
        <v>106</v>
      </c>
      <c r="C45" s="93"/>
      <c r="D45" s="94"/>
      <c r="E45" s="87"/>
      <c r="F45" s="86"/>
      <c r="G45" s="86"/>
      <c r="H45" s="86"/>
      <c r="I45" s="89"/>
      <c r="S45" s="87"/>
      <c r="T45" s="91"/>
    </row>
    <row r="46" s="13" customFormat="true" ht="15.75" hidden="false" customHeight="false" outlineLevel="0" collapsed="false">
      <c r="B46" s="93"/>
      <c r="D46" s="144"/>
      <c r="E46" s="376"/>
      <c r="F46" s="87"/>
      <c r="G46" s="91"/>
      <c r="H46" s="14"/>
      <c r="I46" s="14"/>
      <c r="J46" s="14"/>
      <c r="L46" s="89"/>
      <c r="M46" s="89"/>
      <c r="N46" s="89"/>
      <c r="O46" s="89"/>
      <c r="P46" s="89"/>
      <c r="Q46" s="89"/>
      <c r="R46" s="89"/>
      <c r="S46" s="89"/>
      <c r="T46" s="377"/>
      <c r="U46" s="89"/>
    </row>
    <row r="47" s="13" customFormat="true" ht="15.75" hidden="false" customHeight="false" outlineLevel="0" collapsed="false">
      <c r="B47" s="85" t="s">
        <v>107</v>
      </c>
      <c r="D47" s="144"/>
      <c r="E47" s="376"/>
      <c r="F47" s="87"/>
      <c r="G47" s="91"/>
      <c r="H47" s="14"/>
      <c r="I47" s="14"/>
      <c r="J47" s="14"/>
      <c r="L47" s="89"/>
      <c r="M47" s="89"/>
      <c r="N47" s="89"/>
      <c r="O47" s="89"/>
      <c r="P47" s="89"/>
      <c r="Q47" s="89"/>
      <c r="R47" s="89"/>
      <c r="S47" s="89"/>
      <c r="T47" s="377"/>
      <c r="U47" s="89"/>
    </row>
    <row r="48" s="13" customFormat="true" ht="15.75" hidden="false" customHeight="false" outlineLevel="0" collapsed="false">
      <c r="B48" s="90"/>
      <c r="D48" s="144"/>
      <c r="E48" s="376"/>
      <c r="F48" s="87"/>
      <c r="G48" s="91"/>
      <c r="H48" s="14"/>
      <c r="I48" s="14"/>
      <c r="J48" s="14"/>
      <c r="L48" s="89"/>
      <c r="M48" s="89"/>
      <c r="N48" s="89"/>
      <c r="O48" s="89"/>
      <c r="P48" s="89"/>
      <c r="Q48" s="89"/>
      <c r="R48" s="89"/>
      <c r="S48" s="89"/>
      <c r="T48" s="377"/>
      <c r="U48" s="89"/>
    </row>
    <row r="49" s="13" customFormat="true" ht="15.75" hidden="false" customHeight="false" outlineLevel="0" collapsed="false">
      <c r="B49" s="93" t="s">
        <v>108</v>
      </c>
      <c r="D49" s="144"/>
      <c r="E49" s="378"/>
      <c r="G49" s="91"/>
      <c r="H49" s="14"/>
      <c r="I49" s="14"/>
      <c r="J49" s="14"/>
      <c r="L49" s="88"/>
      <c r="M49" s="88"/>
      <c r="N49" s="88"/>
      <c r="O49" s="88"/>
      <c r="P49" s="88"/>
      <c r="Q49" s="88"/>
      <c r="R49" s="89"/>
      <c r="S49" s="89"/>
      <c r="T49" s="144"/>
      <c r="U49" s="89"/>
    </row>
    <row r="50" s="13" customFormat="true" ht="12.75" hidden="false" customHeight="false" outlineLevel="0" collapsed="false">
      <c r="B50" s="89"/>
      <c r="D50" s="144"/>
      <c r="E50" s="378"/>
      <c r="F50" s="87"/>
      <c r="G50" s="91"/>
      <c r="H50" s="14"/>
      <c r="I50" s="14"/>
      <c r="J50" s="14"/>
      <c r="L50" s="86"/>
      <c r="M50" s="86"/>
      <c r="N50" s="86"/>
      <c r="O50" s="86"/>
      <c r="P50" s="86"/>
      <c r="Q50" s="86"/>
      <c r="R50" s="89"/>
      <c r="S50" s="89"/>
      <c r="T50" s="144"/>
      <c r="U50" s="89"/>
    </row>
    <row r="51" s="13" customFormat="true" ht="12.75" hidden="false" customHeight="false" outlineLevel="0" collapsed="false">
      <c r="B51" s="89"/>
      <c r="D51" s="144"/>
      <c r="E51" s="378"/>
      <c r="F51" s="87"/>
      <c r="G51" s="91"/>
      <c r="H51" s="14"/>
      <c r="I51" s="14"/>
      <c r="J51" s="14"/>
      <c r="L51" s="86"/>
      <c r="M51" s="86"/>
      <c r="N51" s="86"/>
      <c r="O51" s="86"/>
      <c r="P51" s="86"/>
      <c r="Q51" s="86"/>
      <c r="R51" s="89"/>
      <c r="S51" s="89"/>
      <c r="T51" s="144"/>
      <c r="U51" s="89"/>
    </row>
    <row r="52" s="13" customFormat="true" ht="15.75" hidden="false" customHeight="false" outlineLevel="0" collapsed="false">
      <c r="B52" s="93" t="s">
        <v>109</v>
      </c>
      <c r="D52" s="144"/>
      <c r="E52" s="378"/>
      <c r="G52" s="91"/>
      <c r="H52" s="14"/>
      <c r="I52" s="14"/>
      <c r="J52" s="14"/>
      <c r="L52" s="88"/>
      <c r="M52" s="88"/>
      <c r="N52" s="88"/>
      <c r="O52" s="88"/>
      <c r="P52" s="88"/>
      <c r="Q52" s="88"/>
      <c r="R52" s="89"/>
      <c r="S52" s="89"/>
      <c r="T52" s="144"/>
      <c r="U52" s="89"/>
    </row>
    <row r="53" s="13" customFormat="true" ht="12.75" hidden="false" customHeight="false" outlineLevel="0" collapsed="false">
      <c r="B53" s="89"/>
      <c r="D53" s="144"/>
      <c r="E53" s="378"/>
      <c r="F53" s="87"/>
      <c r="G53" s="91"/>
      <c r="H53" s="14"/>
      <c r="I53" s="14"/>
      <c r="J53" s="14"/>
      <c r="L53" s="86"/>
      <c r="M53" s="86"/>
      <c r="N53" s="86"/>
      <c r="O53" s="86"/>
      <c r="P53" s="86"/>
      <c r="Q53" s="86"/>
      <c r="R53" s="89"/>
      <c r="S53" s="89"/>
      <c r="T53" s="144"/>
      <c r="U53" s="89"/>
    </row>
    <row r="54" s="13" customFormat="true" ht="12.75" hidden="false" customHeight="false" outlineLevel="0" collapsed="false">
      <c r="B54" s="89"/>
      <c r="D54" s="144"/>
      <c r="E54" s="378"/>
      <c r="F54" s="87"/>
      <c r="G54" s="91"/>
      <c r="H54" s="14"/>
      <c r="I54" s="14"/>
      <c r="J54" s="14"/>
      <c r="L54" s="86"/>
      <c r="M54" s="86"/>
      <c r="N54" s="86"/>
      <c r="O54" s="86"/>
      <c r="P54" s="86"/>
      <c r="Q54" s="86"/>
      <c r="R54" s="89"/>
      <c r="S54" s="89"/>
      <c r="T54" s="144"/>
      <c r="U54" s="89"/>
    </row>
    <row r="55" s="13" customFormat="true" ht="15.75" hidden="false" customHeight="false" outlineLevel="0" collapsed="false">
      <c r="B55" s="93" t="s">
        <v>110</v>
      </c>
      <c r="D55" s="144"/>
      <c r="E55" s="379"/>
      <c r="G55" s="91"/>
      <c r="H55" s="14"/>
      <c r="I55" s="14"/>
      <c r="J55" s="14"/>
      <c r="L55" s="88"/>
      <c r="M55" s="88"/>
      <c r="N55" s="88"/>
      <c r="O55" s="88"/>
      <c r="P55" s="88"/>
      <c r="Q55" s="88"/>
      <c r="R55" s="89"/>
      <c r="S55" s="89"/>
      <c r="T55" s="144"/>
      <c r="U55" s="89"/>
    </row>
    <row r="56" s="13" customFormat="true" ht="12.75" hidden="false" customHeight="false" outlineLevel="0" collapsed="false">
      <c r="D56" s="144"/>
      <c r="E56" s="380"/>
      <c r="F56" s="14"/>
      <c r="G56" s="15"/>
      <c r="H56" s="14"/>
      <c r="I56" s="14"/>
      <c r="J56" s="14"/>
    </row>
    <row r="57" s="13" customFormat="true" ht="12.75" hidden="false" customHeight="false" outlineLevel="0" collapsed="false">
      <c r="D57" s="144"/>
      <c r="E57" s="380"/>
      <c r="F57" s="14"/>
      <c r="G57" s="15"/>
      <c r="H57" s="14"/>
      <c r="I57" s="14"/>
      <c r="J57" s="14"/>
    </row>
    <row r="58" s="13" customFormat="true" ht="12.75" hidden="false" customHeight="false" outlineLevel="0" collapsed="false">
      <c r="B58" s="95" t="s">
        <v>111</v>
      </c>
      <c r="D58" s="144"/>
      <c r="E58" s="380"/>
      <c r="F58" s="14"/>
      <c r="G58" s="15"/>
      <c r="H58" s="14"/>
      <c r="I58" s="14"/>
      <c r="J58" s="14"/>
    </row>
    <row r="59" customFormat="false" ht="12.75" hidden="false" customHeight="false" outlineLevel="0" collapsed="false">
      <c r="D59" s="144"/>
    </row>
    <row r="60" customFormat="false" ht="12.75" hidden="false" customHeight="false" outlineLevel="0" collapsed="false">
      <c r="D60" s="144"/>
    </row>
  </sheetData>
  <mergeCells count="34">
    <mergeCell ref="B2:D2"/>
    <mergeCell ref="L2:P2"/>
    <mergeCell ref="B3:D3"/>
    <mergeCell ref="L3:P3"/>
    <mergeCell ref="B4:D4"/>
    <mergeCell ref="L4:P4"/>
    <mergeCell ref="B5:D5"/>
    <mergeCell ref="L5:P5"/>
    <mergeCell ref="F12:H12"/>
    <mergeCell ref="I12:K12"/>
    <mergeCell ref="L12:M12"/>
    <mergeCell ref="N12:P12"/>
    <mergeCell ref="Q12:BL12"/>
    <mergeCell ref="BM12:CJ12"/>
    <mergeCell ref="Q13:T13"/>
    <mergeCell ref="U13:X13"/>
    <mergeCell ref="Y13:AB13"/>
    <mergeCell ref="AC13:AF13"/>
    <mergeCell ref="AG13:AJ13"/>
    <mergeCell ref="AK13:AN13"/>
    <mergeCell ref="AO13:AR13"/>
    <mergeCell ref="AS13:AV13"/>
    <mergeCell ref="AW13:AZ13"/>
    <mergeCell ref="BA13:BD13"/>
    <mergeCell ref="BE13:BH13"/>
    <mergeCell ref="BI13:BL13"/>
    <mergeCell ref="BM13:BP13"/>
    <mergeCell ref="BQ13:BT13"/>
    <mergeCell ref="BU13:BX13"/>
    <mergeCell ref="BY13:CB13"/>
    <mergeCell ref="CC13:CF13"/>
    <mergeCell ref="CG13:CJ13"/>
    <mergeCell ref="A14:A33"/>
    <mergeCell ref="B14:B33"/>
  </mergeCells>
  <printOptions headings="false" gridLines="false" gridLinesSet="true" horizontalCentered="true" verticalCentered="false"/>
  <pageMargins left="0.157638888888889" right="0.157638888888889" top="0.275694444444444" bottom="0.315277777777778" header="0.511805555555555" footer="0.511805555555555"/>
  <pageSetup paperSize="9" scale="100" firstPageNumber="0" fitToWidth="1" fitToHeight="3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Y1049"/>
  <sheetViews>
    <sheetView showFormulas="false" showGridLines="true" showRowColHeaders="true" showZeros="true" rightToLeft="false" tabSelected="false" showOutlineSymbols="true" defaultGridColor="true" view="pageBreakPreview" topLeftCell="A1" colorId="64" zoomScale="70" zoomScaleNormal="100" zoomScalePageLayoutView="70" workbookViewId="0">
      <selection pane="topLeft" activeCell="G12" activeCellId="0" sqref="G12"/>
    </sheetView>
  </sheetViews>
  <sheetFormatPr defaultColWidth="9.15625" defaultRowHeight="14.25" zeroHeight="false" outlineLevelRow="0" outlineLevelCol="0"/>
  <cols>
    <col collapsed="false" customWidth="true" hidden="false" outlineLevel="0" max="1" min="1" style="381" width="5.7"/>
    <col collapsed="false" customWidth="true" hidden="false" outlineLevel="0" max="2" min="2" style="381" width="81.01"/>
    <col collapsed="false" customWidth="true" hidden="false" outlineLevel="0" max="3" min="3" style="381" width="13.14"/>
    <col collapsed="false" customWidth="true" hidden="false" outlineLevel="0" max="4" min="4" style="381" width="17.58"/>
    <col collapsed="false" customWidth="true" hidden="false" outlineLevel="0" max="5" min="5" style="381" width="13.14"/>
    <col collapsed="false" customWidth="true" hidden="false" outlineLevel="0" max="6" min="6" style="381" width="14.57"/>
    <col collapsed="false" customWidth="true" hidden="false" outlineLevel="0" max="7" min="7" style="381" width="13.14"/>
    <col collapsed="false" customWidth="true" hidden="false" outlineLevel="0" max="8" min="8" style="381" width="17"/>
    <col collapsed="false" customWidth="true" hidden="false" outlineLevel="0" max="9" min="9" style="381" width="15"/>
    <col collapsed="false" customWidth="true" hidden="false" outlineLevel="0" max="10" min="10" style="382" width="15.15"/>
    <col collapsed="false" customWidth="true" hidden="false" outlineLevel="0" max="11" min="11" style="383" width="17.86"/>
    <col collapsed="false" customWidth="true" hidden="false" outlineLevel="0" max="12" min="12" style="381" width="13.14"/>
    <col collapsed="false" customWidth="true" hidden="false" outlineLevel="0" max="13" min="13" style="382" width="24.86"/>
    <col collapsed="false" customWidth="true" hidden="false" outlineLevel="0" max="14" min="14" style="382" width="17.58"/>
    <col collapsed="false" customWidth="false" hidden="false" outlineLevel="0" max="15" min="15" style="382" width="9.14"/>
    <col collapsed="false" customWidth="true" hidden="false" outlineLevel="0" max="16" min="16" style="382" width="11.99"/>
    <col collapsed="false" customWidth="false" hidden="false" outlineLevel="0" max="29" min="17" style="382" width="9.14"/>
    <col collapsed="false" customWidth="false" hidden="false" outlineLevel="0" max="1025" min="30" style="381" width="9.14"/>
  </cols>
  <sheetData>
    <row r="1" customFormat="false" ht="14.25" hidden="false" customHeight="false" outlineLevel="0" collapsed="false">
      <c r="A1" s="384"/>
      <c r="B1" s="382"/>
      <c r="C1" s="382"/>
      <c r="D1" s="382"/>
      <c r="E1" s="382"/>
      <c r="F1" s="382"/>
      <c r="G1" s="382"/>
      <c r="H1" s="382"/>
      <c r="I1" s="382"/>
      <c r="L1" s="382"/>
    </row>
    <row r="2" customFormat="false" ht="15.75" hidden="false" customHeight="false" outlineLevel="0" collapsed="false">
      <c r="A2" s="385"/>
      <c r="B2" s="386" t="s">
        <v>22</v>
      </c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</row>
    <row r="3" customFormat="false" ht="15" hidden="false" customHeight="false" outlineLevel="0" collapsed="false">
      <c r="A3" s="387"/>
      <c r="B3" s="388"/>
      <c r="C3" s="388"/>
      <c r="D3" s="388"/>
      <c r="E3" s="388"/>
      <c r="F3" s="388"/>
      <c r="G3" s="388"/>
      <c r="H3" s="388"/>
      <c r="I3" s="388"/>
      <c r="L3" s="388"/>
      <c r="M3" s="382" t="s">
        <v>312</v>
      </c>
    </row>
    <row r="4" customFormat="false" ht="25.5" hidden="false" customHeight="true" outlineLevel="0" collapsed="false">
      <c r="A4" s="389" t="s">
        <v>1</v>
      </c>
      <c r="B4" s="389" t="s">
        <v>313</v>
      </c>
      <c r="C4" s="389" t="s">
        <v>314</v>
      </c>
      <c r="D4" s="389" t="s">
        <v>315</v>
      </c>
      <c r="E4" s="389" t="s">
        <v>316</v>
      </c>
      <c r="F4" s="389" t="s">
        <v>317</v>
      </c>
      <c r="G4" s="389"/>
      <c r="H4" s="389"/>
      <c r="I4" s="389" t="s">
        <v>318</v>
      </c>
      <c r="J4" s="389"/>
      <c r="K4" s="389"/>
      <c r="L4" s="389" t="s">
        <v>319</v>
      </c>
      <c r="M4" s="389" t="s">
        <v>320</v>
      </c>
    </row>
    <row r="5" customFormat="false" ht="45.75" hidden="false" customHeight="true" outlineLevel="0" collapsed="false">
      <c r="A5" s="389"/>
      <c r="B5" s="389"/>
      <c r="C5" s="389"/>
      <c r="D5" s="389"/>
      <c r="E5" s="389"/>
      <c r="F5" s="390" t="s">
        <v>321</v>
      </c>
      <c r="G5" s="389" t="s">
        <v>322</v>
      </c>
      <c r="H5" s="389" t="s">
        <v>323</v>
      </c>
      <c r="I5" s="390" t="s">
        <v>321</v>
      </c>
      <c r="J5" s="389" t="s">
        <v>322</v>
      </c>
      <c r="K5" s="389" t="s">
        <v>323</v>
      </c>
      <c r="L5" s="389"/>
      <c r="M5" s="389"/>
    </row>
    <row r="6" customFormat="false" ht="15" hidden="false" customHeight="true" outlineLevel="0" collapsed="false">
      <c r="A6" s="391" t="n">
        <v>1</v>
      </c>
      <c r="B6" s="391" t="n">
        <v>2</v>
      </c>
      <c r="C6" s="391" t="n">
        <v>3</v>
      </c>
      <c r="D6" s="391" t="n">
        <v>4</v>
      </c>
      <c r="E6" s="391" t="n">
        <v>5</v>
      </c>
      <c r="F6" s="391" t="n">
        <v>6</v>
      </c>
      <c r="G6" s="391" t="n">
        <v>7</v>
      </c>
      <c r="H6" s="391" t="s">
        <v>324</v>
      </c>
      <c r="I6" s="391" t="n">
        <v>9</v>
      </c>
      <c r="J6" s="391" t="n">
        <v>10</v>
      </c>
      <c r="K6" s="391" t="s">
        <v>325</v>
      </c>
      <c r="L6" s="391" t="n">
        <v>12</v>
      </c>
      <c r="M6" s="391" t="n">
        <v>13</v>
      </c>
    </row>
    <row r="7" customFormat="false" ht="14.25" hidden="false" customHeight="true" outlineLevel="0" collapsed="false">
      <c r="A7" s="81" t="s">
        <v>326</v>
      </c>
      <c r="B7" s="81"/>
      <c r="C7" s="81"/>
      <c r="D7" s="81"/>
      <c r="E7" s="81"/>
      <c r="F7" s="81"/>
      <c r="G7" s="81"/>
      <c r="H7" s="81"/>
      <c r="I7" s="81"/>
      <c r="J7" s="392"/>
      <c r="K7" s="393"/>
      <c r="L7" s="81"/>
      <c r="M7" s="394"/>
    </row>
    <row r="8" s="400" customFormat="true" ht="14.25" hidden="false" customHeight="false" outlineLevel="0" collapsed="false">
      <c r="A8" s="395" t="n">
        <v>1</v>
      </c>
      <c r="B8" s="396" t="s">
        <v>327</v>
      </c>
      <c r="C8" s="395" t="s">
        <v>328</v>
      </c>
      <c r="D8" s="396"/>
      <c r="E8" s="395"/>
      <c r="F8" s="395"/>
      <c r="G8" s="395"/>
      <c r="H8" s="397" t="e">
        <f aca="false">G8/F8</f>
        <v>#DIV/0!</v>
      </c>
      <c r="I8" s="397"/>
      <c r="J8" s="398"/>
      <c r="K8" s="397" t="e">
        <f aca="false">J8/I8</f>
        <v>#DIV/0!</v>
      </c>
      <c r="L8" s="395"/>
      <c r="M8" s="399"/>
    </row>
    <row r="9" s="400" customFormat="true" ht="14.25" hidden="false" customHeight="false" outlineLevel="0" collapsed="false">
      <c r="A9" s="395" t="n">
        <v>2</v>
      </c>
      <c r="B9" s="396" t="s">
        <v>329</v>
      </c>
      <c r="C9" s="395" t="s">
        <v>328</v>
      </c>
      <c r="D9" s="396"/>
      <c r="E9" s="395"/>
      <c r="F9" s="395"/>
      <c r="G9" s="395"/>
      <c r="H9" s="397" t="e">
        <f aca="false">G9/F9</f>
        <v>#DIV/0!</v>
      </c>
      <c r="I9" s="397"/>
      <c r="J9" s="398"/>
      <c r="K9" s="397" t="e">
        <f aca="false">J9/I9</f>
        <v>#DIV/0!</v>
      </c>
      <c r="L9" s="395"/>
      <c r="M9" s="399"/>
    </row>
    <row r="10" s="400" customFormat="true" ht="14.25" hidden="false" customHeight="false" outlineLevel="0" collapsed="false">
      <c r="A10" s="395" t="n">
        <v>3</v>
      </c>
      <c r="B10" s="396" t="s">
        <v>330</v>
      </c>
      <c r="C10" s="395" t="s">
        <v>328</v>
      </c>
      <c r="D10" s="396"/>
      <c r="E10" s="395"/>
      <c r="F10" s="395"/>
      <c r="G10" s="395"/>
      <c r="H10" s="397" t="e">
        <f aca="false">G10/F10</f>
        <v>#DIV/0!</v>
      </c>
      <c r="I10" s="397"/>
      <c r="J10" s="398"/>
      <c r="K10" s="397" t="e">
        <f aca="false">J10/I10</f>
        <v>#DIV/0!</v>
      </c>
      <c r="L10" s="395"/>
      <c r="M10" s="399"/>
    </row>
    <row r="11" s="400" customFormat="true" ht="14.25" hidden="false" customHeight="false" outlineLevel="0" collapsed="false">
      <c r="A11" s="395" t="n">
        <v>4</v>
      </c>
      <c r="B11" s="396" t="s">
        <v>331</v>
      </c>
      <c r="C11" s="395" t="s">
        <v>328</v>
      </c>
      <c r="D11" s="396"/>
      <c r="E11" s="395"/>
      <c r="F11" s="395"/>
      <c r="G11" s="395"/>
      <c r="H11" s="397" t="e">
        <f aca="false">G11/F11</f>
        <v>#DIV/0!</v>
      </c>
      <c r="I11" s="397"/>
      <c r="J11" s="398"/>
      <c r="K11" s="397" t="e">
        <f aca="false">J11/I11</f>
        <v>#DIV/0!</v>
      </c>
      <c r="L11" s="395"/>
      <c r="M11" s="399"/>
    </row>
    <row r="12" s="400" customFormat="true" ht="14.25" hidden="false" customHeight="false" outlineLevel="0" collapsed="false">
      <c r="A12" s="395" t="n">
        <v>5</v>
      </c>
      <c r="B12" s="396" t="s">
        <v>332</v>
      </c>
      <c r="C12" s="395" t="s">
        <v>333</v>
      </c>
      <c r="D12" s="396"/>
      <c r="E12" s="395"/>
      <c r="F12" s="395"/>
      <c r="G12" s="395"/>
      <c r="H12" s="397" t="e">
        <f aca="false">G12/F12</f>
        <v>#DIV/0!</v>
      </c>
      <c r="I12" s="397"/>
      <c r="J12" s="398"/>
      <c r="K12" s="397" t="e">
        <f aca="false">J12/I12</f>
        <v>#DIV/0!</v>
      </c>
      <c r="L12" s="395"/>
      <c r="M12" s="399"/>
    </row>
    <row r="13" s="400" customFormat="true" ht="14.25" hidden="false" customHeight="false" outlineLevel="0" collapsed="false">
      <c r="A13" s="395" t="n">
        <v>6</v>
      </c>
      <c r="B13" s="396" t="s">
        <v>334</v>
      </c>
      <c r="C13" s="395" t="s">
        <v>333</v>
      </c>
      <c r="D13" s="396"/>
      <c r="E13" s="395"/>
      <c r="F13" s="395"/>
      <c r="G13" s="395"/>
      <c r="H13" s="397" t="e">
        <f aca="false">G13/F13</f>
        <v>#DIV/0!</v>
      </c>
      <c r="I13" s="397"/>
      <c r="J13" s="398"/>
      <c r="K13" s="397" t="e">
        <f aca="false">J13/I13</f>
        <v>#DIV/0!</v>
      </c>
      <c r="L13" s="395"/>
      <c r="M13" s="399"/>
    </row>
    <row r="14" s="400" customFormat="true" ht="28.5" hidden="false" customHeight="false" outlineLevel="0" collapsed="false">
      <c r="A14" s="395" t="n">
        <v>7</v>
      </c>
      <c r="B14" s="396" t="s">
        <v>335</v>
      </c>
      <c r="C14" s="395" t="s">
        <v>333</v>
      </c>
      <c r="D14" s="396"/>
      <c r="E14" s="395"/>
      <c r="F14" s="395"/>
      <c r="G14" s="395"/>
      <c r="H14" s="397" t="e">
        <f aca="false">G14/F14</f>
        <v>#DIV/0!</v>
      </c>
      <c r="I14" s="397"/>
      <c r="J14" s="398"/>
      <c r="K14" s="397" t="e">
        <f aca="false">J14/I14</f>
        <v>#DIV/0!</v>
      </c>
      <c r="L14" s="395"/>
      <c r="M14" s="399"/>
    </row>
    <row r="15" s="400" customFormat="true" ht="14.25" hidden="false" customHeight="false" outlineLevel="0" collapsed="false">
      <c r="A15" s="395" t="n">
        <v>8</v>
      </c>
      <c r="B15" s="396" t="s">
        <v>336</v>
      </c>
      <c r="C15" s="395" t="s">
        <v>333</v>
      </c>
      <c r="D15" s="396"/>
      <c r="E15" s="395"/>
      <c r="F15" s="395"/>
      <c r="G15" s="395"/>
      <c r="H15" s="397" t="e">
        <f aca="false">G15/F15</f>
        <v>#DIV/0!</v>
      </c>
      <c r="I15" s="397"/>
      <c r="J15" s="398"/>
      <c r="K15" s="397" t="e">
        <f aca="false">J15/I15</f>
        <v>#DIV/0!</v>
      </c>
      <c r="L15" s="395"/>
      <c r="M15" s="399"/>
    </row>
    <row r="16" customFormat="false" ht="14.25" hidden="false" customHeight="true" outlineLevel="0" collapsed="false">
      <c r="A16" s="401" t="s">
        <v>337</v>
      </c>
      <c r="B16" s="401"/>
      <c r="C16" s="401"/>
      <c r="D16" s="401"/>
      <c r="E16" s="401"/>
      <c r="F16" s="401"/>
      <c r="G16" s="401"/>
      <c r="H16" s="401"/>
      <c r="I16" s="401"/>
      <c r="J16" s="402"/>
      <c r="K16" s="403"/>
      <c r="L16" s="401"/>
      <c r="M16" s="404"/>
    </row>
    <row r="17" s="400" customFormat="true" ht="14.25" hidden="false" customHeight="false" outlineLevel="0" collapsed="false">
      <c r="A17" s="395" t="n">
        <v>1</v>
      </c>
      <c r="B17" s="396" t="s">
        <v>338</v>
      </c>
      <c r="C17" s="395" t="s">
        <v>333</v>
      </c>
      <c r="D17" s="396"/>
      <c r="E17" s="395"/>
      <c r="F17" s="395"/>
      <c r="G17" s="395"/>
      <c r="H17" s="397" t="e">
        <f aca="false">G17/F17</f>
        <v>#DIV/0!</v>
      </c>
      <c r="I17" s="397"/>
      <c r="J17" s="398"/>
      <c r="K17" s="397" t="e">
        <f aca="false">J17/I17</f>
        <v>#DIV/0!</v>
      </c>
      <c r="L17" s="395"/>
      <c r="M17" s="399"/>
    </row>
    <row r="18" s="400" customFormat="true" ht="16.5" hidden="false" customHeight="true" outlineLevel="0" collapsed="false">
      <c r="A18" s="395" t="n">
        <v>2</v>
      </c>
      <c r="B18" s="396" t="s">
        <v>339</v>
      </c>
      <c r="C18" s="395" t="s">
        <v>333</v>
      </c>
      <c r="D18" s="396"/>
      <c r="E18" s="395"/>
      <c r="F18" s="395"/>
      <c r="G18" s="395"/>
      <c r="H18" s="397" t="e">
        <f aca="false">G18/F18</f>
        <v>#DIV/0!</v>
      </c>
      <c r="I18" s="397"/>
      <c r="J18" s="398"/>
      <c r="K18" s="397" t="e">
        <f aca="false">J18/I18</f>
        <v>#DIV/0!</v>
      </c>
      <c r="L18" s="395"/>
      <c r="M18" s="399"/>
    </row>
    <row r="19" s="400" customFormat="true" ht="16.5" hidden="false" customHeight="true" outlineLevel="0" collapsed="false">
      <c r="A19" s="395" t="n">
        <v>3</v>
      </c>
      <c r="B19" s="396" t="s">
        <v>340</v>
      </c>
      <c r="C19" s="395" t="s">
        <v>333</v>
      </c>
      <c r="D19" s="396"/>
      <c r="E19" s="395"/>
      <c r="F19" s="395"/>
      <c r="G19" s="395"/>
      <c r="H19" s="397" t="e">
        <f aca="false">G19/F19</f>
        <v>#DIV/0!</v>
      </c>
      <c r="I19" s="397"/>
      <c r="J19" s="398"/>
      <c r="K19" s="397" t="e">
        <f aca="false">J19/I19</f>
        <v>#DIV/0!</v>
      </c>
      <c r="L19" s="395"/>
      <c r="M19" s="399"/>
    </row>
    <row r="20" s="400" customFormat="true" ht="16.5" hidden="false" customHeight="true" outlineLevel="0" collapsed="false">
      <c r="A20" s="395" t="n">
        <v>4</v>
      </c>
      <c r="B20" s="396" t="s">
        <v>341</v>
      </c>
      <c r="C20" s="395" t="s">
        <v>328</v>
      </c>
      <c r="D20" s="396"/>
      <c r="E20" s="395"/>
      <c r="F20" s="395"/>
      <c r="G20" s="395"/>
      <c r="H20" s="397" t="e">
        <f aca="false">G20/F20</f>
        <v>#DIV/0!</v>
      </c>
      <c r="I20" s="397"/>
      <c r="J20" s="398"/>
      <c r="K20" s="397" t="e">
        <f aca="false">J20/I20</f>
        <v>#DIV/0!</v>
      </c>
      <c r="L20" s="395"/>
      <c r="M20" s="399"/>
    </row>
    <row r="21" s="400" customFormat="true" ht="16.5" hidden="false" customHeight="true" outlineLevel="0" collapsed="false">
      <c r="A21" s="395" t="n">
        <v>5</v>
      </c>
      <c r="B21" s="396" t="s">
        <v>342</v>
      </c>
      <c r="C21" s="395" t="s">
        <v>333</v>
      </c>
      <c r="D21" s="396"/>
      <c r="E21" s="395"/>
      <c r="F21" s="395"/>
      <c r="G21" s="395"/>
      <c r="H21" s="397" t="e">
        <f aca="false">G21/F21</f>
        <v>#DIV/0!</v>
      </c>
      <c r="I21" s="397"/>
      <c r="J21" s="398"/>
      <c r="K21" s="397" t="e">
        <f aca="false">J21/I21</f>
        <v>#DIV/0!</v>
      </c>
      <c r="L21" s="395"/>
      <c r="M21" s="399"/>
    </row>
    <row r="22" s="400" customFormat="true" ht="16.5" hidden="false" customHeight="true" outlineLevel="0" collapsed="false">
      <c r="A22" s="395" t="n">
        <v>6</v>
      </c>
      <c r="B22" s="396" t="s">
        <v>343</v>
      </c>
      <c r="C22" s="395" t="s">
        <v>333</v>
      </c>
      <c r="D22" s="396"/>
      <c r="E22" s="395"/>
      <c r="F22" s="395"/>
      <c r="G22" s="395"/>
      <c r="H22" s="397" t="e">
        <f aca="false">G22/F22</f>
        <v>#DIV/0!</v>
      </c>
      <c r="I22" s="397"/>
      <c r="J22" s="398"/>
      <c r="K22" s="397" t="e">
        <f aca="false">J22/I22</f>
        <v>#DIV/0!</v>
      </c>
      <c r="L22" s="395"/>
      <c r="M22" s="399"/>
    </row>
    <row r="23" s="400" customFormat="true" ht="16.5" hidden="false" customHeight="true" outlineLevel="0" collapsed="false">
      <c r="A23" s="395" t="n">
        <v>7</v>
      </c>
      <c r="B23" s="396" t="s">
        <v>344</v>
      </c>
      <c r="C23" s="395" t="s">
        <v>333</v>
      </c>
      <c r="D23" s="396"/>
      <c r="E23" s="395"/>
      <c r="F23" s="395"/>
      <c r="G23" s="395"/>
      <c r="H23" s="397" t="e">
        <f aca="false">G23/F23</f>
        <v>#DIV/0!</v>
      </c>
      <c r="I23" s="397"/>
      <c r="J23" s="398"/>
      <c r="K23" s="397" t="e">
        <f aca="false">J23/I23</f>
        <v>#DIV/0!</v>
      </c>
      <c r="L23" s="395"/>
      <c r="M23" s="399"/>
    </row>
    <row r="24" s="400" customFormat="true" ht="16.5" hidden="false" customHeight="true" outlineLevel="0" collapsed="false">
      <c r="A24" s="395" t="n">
        <v>8</v>
      </c>
      <c r="B24" s="396" t="s">
        <v>345</v>
      </c>
      <c r="C24" s="395" t="s">
        <v>333</v>
      </c>
      <c r="D24" s="396"/>
      <c r="E24" s="395"/>
      <c r="F24" s="395"/>
      <c r="G24" s="395"/>
      <c r="H24" s="397" t="e">
        <f aca="false">G24/F24</f>
        <v>#DIV/0!</v>
      </c>
      <c r="I24" s="397"/>
      <c r="J24" s="398"/>
      <c r="K24" s="397" t="e">
        <f aca="false">J24/I24</f>
        <v>#DIV/0!</v>
      </c>
      <c r="L24" s="395"/>
      <c r="M24" s="399"/>
    </row>
    <row r="25" customFormat="false" ht="14.25" hidden="false" customHeight="true" outlineLevel="0" collapsed="false">
      <c r="A25" s="405" t="s">
        <v>346</v>
      </c>
      <c r="B25" s="405"/>
      <c r="C25" s="405"/>
      <c r="D25" s="405"/>
      <c r="E25" s="405"/>
      <c r="F25" s="405"/>
      <c r="G25" s="405"/>
      <c r="H25" s="405"/>
      <c r="I25" s="405"/>
      <c r="J25" s="406"/>
      <c r="K25" s="407"/>
      <c r="L25" s="405"/>
      <c r="M25" s="408"/>
    </row>
    <row r="26" s="400" customFormat="true" ht="14.25" hidden="false" customHeight="false" outlineLevel="0" collapsed="false">
      <c r="A26" s="395" t="n">
        <v>1</v>
      </c>
      <c r="B26" s="396" t="s">
        <v>347</v>
      </c>
      <c r="C26" s="395" t="s">
        <v>328</v>
      </c>
      <c r="D26" s="396"/>
      <c r="E26" s="395"/>
      <c r="F26" s="395"/>
      <c r="G26" s="395"/>
      <c r="H26" s="397" t="e">
        <f aca="false">G26/F26</f>
        <v>#DIV/0!</v>
      </c>
      <c r="I26" s="397"/>
      <c r="J26" s="398"/>
      <c r="K26" s="397" t="e">
        <f aca="false">J26/I26</f>
        <v>#DIV/0!</v>
      </c>
      <c r="L26" s="395"/>
      <c r="M26" s="399"/>
    </row>
    <row r="27" s="400" customFormat="true" ht="14.25" hidden="false" customHeight="false" outlineLevel="0" collapsed="false">
      <c r="A27" s="395" t="n">
        <v>2</v>
      </c>
      <c r="B27" s="396" t="s">
        <v>348</v>
      </c>
      <c r="C27" s="395" t="s">
        <v>333</v>
      </c>
      <c r="D27" s="396"/>
      <c r="E27" s="395"/>
      <c r="F27" s="395"/>
      <c r="G27" s="395"/>
      <c r="H27" s="397" t="e">
        <f aca="false">G27/F27</f>
        <v>#DIV/0!</v>
      </c>
      <c r="I27" s="397"/>
      <c r="J27" s="398"/>
      <c r="K27" s="397" t="e">
        <f aca="false">J27/I27</f>
        <v>#DIV/0!</v>
      </c>
      <c r="L27" s="395"/>
      <c r="M27" s="399"/>
    </row>
    <row r="28" s="400" customFormat="true" ht="14.25" hidden="false" customHeight="false" outlineLevel="0" collapsed="false">
      <c r="A28" s="395" t="n">
        <v>3</v>
      </c>
      <c r="B28" s="396" t="s">
        <v>349</v>
      </c>
      <c r="C28" s="395" t="s">
        <v>333</v>
      </c>
      <c r="D28" s="396"/>
      <c r="E28" s="395"/>
      <c r="F28" s="395"/>
      <c r="G28" s="395"/>
      <c r="H28" s="397" t="e">
        <f aca="false">G28/F28</f>
        <v>#DIV/0!</v>
      </c>
      <c r="I28" s="397"/>
      <c r="J28" s="398"/>
      <c r="K28" s="397" t="e">
        <f aca="false">J28/I28</f>
        <v>#DIV/0!</v>
      </c>
      <c r="L28" s="395"/>
      <c r="M28" s="399"/>
    </row>
    <row r="29" s="400" customFormat="true" ht="14.25" hidden="false" customHeight="false" outlineLevel="0" collapsed="false">
      <c r="A29" s="395" t="n">
        <v>4</v>
      </c>
      <c r="B29" s="396" t="s">
        <v>350</v>
      </c>
      <c r="C29" s="395" t="s">
        <v>328</v>
      </c>
      <c r="D29" s="396"/>
      <c r="E29" s="395"/>
      <c r="F29" s="395"/>
      <c r="G29" s="395"/>
      <c r="H29" s="397" t="e">
        <f aca="false">G29/F29</f>
        <v>#DIV/0!</v>
      </c>
      <c r="I29" s="397"/>
      <c r="J29" s="398"/>
      <c r="K29" s="397" t="e">
        <f aca="false">J29/I29</f>
        <v>#DIV/0!</v>
      </c>
      <c r="L29" s="395"/>
      <c r="M29" s="399"/>
    </row>
    <row r="30" s="400" customFormat="true" ht="14.25" hidden="false" customHeight="false" outlineLevel="0" collapsed="false">
      <c r="A30" s="395" t="n">
        <v>5</v>
      </c>
      <c r="B30" s="396" t="s">
        <v>351</v>
      </c>
      <c r="C30" s="395" t="s">
        <v>333</v>
      </c>
      <c r="D30" s="396"/>
      <c r="E30" s="395"/>
      <c r="F30" s="395"/>
      <c r="G30" s="395"/>
      <c r="H30" s="397" t="e">
        <f aca="false">G30/F30</f>
        <v>#DIV/0!</v>
      </c>
      <c r="I30" s="397"/>
      <c r="J30" s="398"/>
      <c r="K30" s="397" t="e">
        <f aca="false">J30/I30</f>
        <v>#DIV/0!</v>
      </c>
      <c r="L30" s="395"/>
      <c r="M30" s="399"/>
    </row>
    <row r="31" s="400" customFormat="true" ht="14.25" hidden="false" customHeight="false" outlineLevel="0" collapsed="false">
      <c r="A31" s="395" t="n">
        <v>6</v>
      </c>
      <c r="B31" s="396" t="s">
        <v>352</v>
      </c>
      <c r="C31" s="395" t="s">
        <v>333</v>
      </c>
      <c r="D31" s="396"/>
      <c r="E31" s="395"/>
      <c r="F31" s="395"/>
      <c r="G31" s="395"/>
      <c r="H31" s="397" t="e">
        <f aca="false">G31/F31</f>
        <v>#DIV/0!</v>
      </c>
      <c r="I31" s="397"/>
      <c r="J31" s="398"/>
      <c r="K31" s="397" t="e">
        <f aca="false">J31/I31</f>
        <v>#DIV/0!</v>
      </c>
      <c r="L31" s="395"/>
      <c r="M31" s="399"/>
    </row>
    <row r="32" s="400" customFormat="true" ht="28.5" hidden="false" customHeight="false" outlineLevel="0" collapsed="false">
      <c r="A32" s="395" t="n">
        <v>7</v>
      </c>
      <c r="B32" s="396" t="s">
        <v>353</v>
      </c>
      <c r="C32" s="395" t="s">
        <v>333</v>
      </c>
      <c r="D32" s="396"/>
      <c r="E32" s="395"/>
      <c r="F32" s="395"/>
      <c r="G32" s="395"/>
      <c r="H32" s="397" t="e">
        <f aca="false">G32/F32</f>
        <v>#DIV/0!</v>
      </c>
      <c r="I32" s="397"/>
      <c r="J32" s="398"/>
      <c r="K32" s="397" t="e">
        <f aca="false">J32/I32</f>
        <v>#DIV/0!</v>
      </c>
      <c r="L32" s="395"/>
      <c r="M32" s="399"/>
    </row>
    <row r="33" s="400" customFormat="true" ht="14.25" hidden="false" customHeight="false" outlineLevel="0" collapsed="false">
      <c r="A33" s="395" t="n">
        <v>8</v>
      </c>
      <c r="B33" s="396" t="s">
        <v>354</v>
      </c>
      <c r="C33" s="395" t="s">
        <v>333</v>
      </c>
      <c r="D33" s="396"/>
      <c r="E33" s="395"/>
      <c r="F33" s="395"/>
      <c r="G33" s="395"/>
      <c r="H33" s="397" t="e">
        <f aca="false">G33/F33</f>
        <v>#DIV/0!</v>
      </c>
      <c r="I33" s="397"/>
      <c r="J33" s="398"/>
      <c r="K33" s="397" t="e">
        <f aca="false">J33/I33</f>
        <v>#DIV/0!</v>
      </c>
      <c r="L33" s="395"/>
      <c r="M33" s="399"/>
    </row>
    <row r="34" s="400" customFormat="true" ht="14.25" hidden="false" customHeight="false" outlineLevel="0" collapsed="false">
      <c r="A34" s="395" t="n">
        <v>9</v>
      </c>
      <c r="B34" s="396" t="s">
        <v>345</v>
      </c>
      <c r="C34" s="395" t="s">
        <v>333</v>
      </c>
      <c r="D34" s="396"/>
      <c r="E34" s="395"/>
      <c r="F34" s="395"/>
      <c r="G34" s="395"/>
      <c r="H34" s="397" t="e">
        <f aca="false">G34/F34</f>
        <v>#DIV/0!</v>
      </c>
      <c r="I34" s="397"/>
      <c r="J34" s="398"/>
      <c r="K34" s="397" t="e">
        <f aca="false">J34/I34</f>
        <v>#DIV/0!</v>
      </c>
      <c r="L34" s="395"/>
      <c r="M34" s="399"/>
    </row>
    <row r="35" customFormat="false" ht="14.25" hidden="false" customHeight="false" outlineLevel="0" collapsed="false">
      <c r="A35" s="409"/>
      <c r="B35" s="409"/>
      <c r="C35" s="409"/>
      <c r="D35" s="409"/>
      <c r="E35" s="409"/>
      <c r="F35" s="409"/>
      <c r="G35" s="409"/>
      <c r="H35" s="409"/>
      <c r="I35" s="409"/>
      <c r="L35" s="409"/>
    </row>
    <row r="36" customFormat="false" ht="14.25" hidden="false" customHeight="false" outlineLevel="0" collapsed="false">
      <c r="A36" s="409"/>
      <c r="B36" s="409"/>
      <c r="C36" s="409"/>
      <c r="D36" s="409"/>
      <c r="E36" s="409"/>
      <c r="F36" s="409"/>
      <c r="G36" s="409"/>
      <c r="H36" s="409"/>
      <c r="I36" s="409"/>
      <c r="L36" s="409"/>
    </row>
    <row r="37" s="13" customFormat="true" ht="15.75" hidden="false" customHeight="false" outlineLevel="0" collapsed="false">
      <c r="B37" s="90" t="s">
        <v>355</v>
      </c>
      <c r="C37" s="90"/>
      <c r="D37" s="90"/>
      <c r="E37" s="90"/>
      <c r="F37" s="90"/>
      <c r="G37" s="90"/>
      <c r="H37" s="90"/>
      <c r="I37" s="90"/>
      <c r="L37" s="90"/>
      <c r="M37" s="87"/>
      <c r="N37" s="87"/>
      <c r="O37" s="88"/>
      <c r="P37" s="88"/>
      <c r="Q37" s="88"/>
      <c r="R37" s="88"/>
      <c r="S37" s="88"/>
      <c r="T37" s="88"/>
      <c r="U37" s="88"/>
      <c r="V37" s="89"/>
      <c r="W37" s="89"/>
      <c r="X37" s="377"/>
      <c r="Y37" s="89"/>
    </row>
    <row r="38" s="13" customFormat="true" ht="15.75" hidden="false" customHeight="false" outlineLevel="0" collapsed="false">
      <c r="B38" s="93"/>
      <c r="C38" s="93"/>
      <c r="D38" s="93"/>
      <c r="E38" s="93"/>
      <c r="F38" s="93"/>
      <c r="G38" s="93"/>
      <c r="H38" s="93"/>
      <c r="I38" s="93"/>
      <c r="J38" s="87"/>
      <c r="K38" s="87"/>
      <c r="L38" s="93"/>
      <c r="M38" s="87"/>
      <c r="N38" s="87"/>
      <c r="O38" s="89"/>
      <c r="P38" s="89"/>
      <c r="Q38" s="89"/>
      <c r="R38" s="89"/>
      <c r="S38" s="89"/>
      <c r="T38" s="89"/>
      <c r="U38" s="89"/>
      <c r="V38" s="89"/>
      <c r="W38" s="89"/>
      <c r="X38" s="377"/>
      <c r="Y38" s="89"/>
    </row>
    <row r="39" s="13" customFormat="true" ht="15.75" hidden="false" customHeight="false" outlineLevel="0" collapsed="false">
      <c r="B39" s="93"/>
      <c r="C39" s="93"/>
      <c r="D39" s="93"/>
      <c r="E39" s="93"/>
      <c r="F39" s="93"/>
      <c r="G39" s="93"/>
      <c r="H39" s="93"/>
      <c r="I39" s="93"/>
      <c r="J39" s="87"/>
      <c r="K39" s="87"/>
      <c r="L39" s="93"/>
      <c r="M39" s="87"/>
      <c r="N39" s="87"/>
      <c r="O39" s="89"/>
      <c r="P39" s="89"/>
      <c r="Q39" s="89"/>
      <c r="R39" s="89"/>
      <c r="S39" s="89"/>
      <c r="T39" s="89"/>
      <c r="U39" s="89"/>
      <c r="V39" s="89"/>
      <c r="W39" s="89"/>
      <c r="X39" s="377"/>
      <c r="Y39" s="89"/>
    </row>
    <row r="40" s="13" customFormat="true" ht="15.75" hidden="false" customHeight="false" outlineLevel="0" collapsed="false">
      <c r="B40" s="93" t="s">
        <v>108</v>
      </c>
      <c r="C40" s="93"/>
      <c r="D40" s="93"/>
      <c r="E40" s="93"/>
      <c r="F40" s="93"/>
      <c r="G40" s="93"/>
      <c r="H40" s="93"/>
      <c r="I40" s="93"/>
      <c r="L40" s="93"/>
      <c r="M40" s="87"/>
      <c r="N40" s="87"/>
      <c r="O40" s="88"/>
      <c r="P40" s="88"/>
      <c r="Q40" s="88"/>
      <c r="R40" s="88"/>
      <c r="S40" s="88"/>
      <c r="T40" s="88"/>
      <c r="U40" s="88"/>
      <c r="V40" s="89"/>
      <c r="W40" s="89"/>
      <c r="X40" s="144"/>
      <c r="Y40" s="89"/>
    </row>
    <row r="41" s="13" customFormat="true" ht="12.75" hidden="false" customHeight="false" outlineLevel="0" collapsed="false">
      <c r="B41" s="89"/>
      <c r="C41" s="89"/>
      <c r="D41" s="89"/>
      <c r="E41" s="89"/>
      <c r="F41" s="89"/>
      <c r="G41" s="89"/>
      <c r="H41" s="89"/>
      <c r="I41" s="89"/>
      <c r="J41" s="87"/>
      <c r="K41" s="87"/>
      <c r="L41" s="89"/>
      <c r="M41" s="87"/>
      <c r="N41" s="87"/>
      <c r="O41" s="86"/>
      <c r="P41" s="86"/>
      <c r="Q41" s="86"/>
      <c r="R41" s="86"/>
      <c r="S41" s="86"/>
      <c r="T41" s="86"/>
      <c r="U41" s="86"/>
      <c r="V41" s="89"/>
      <c r="W41" s="89"/>
      <c r="X41" s="144"/>
      <c r="Y41" s="89"/>
    </row>
    <row r="42" s="13" customFormat="true" ht="12.75" hidden="false" customHeight="false" outlineLevel="0" collapsed="false">
      <c r="B42" s="89"/>
      <c r="C42" s="89"/>
      <c r="D42" s="89"/>
      <c r="E42" s="89"/>
      <c r="F42" s="89"/>
      <c r="G42" s="89"/>
      <c r="H42" s="89"/>
      <c r="I42" s="89"/>
      <c r="J42" s="87"/>
      <c r="K42" s="87"/>
      <c r="L42" s="89"/>
      <c r="M42" s="87"/>
      <c r="N42" s="87"/>
      <c r="O42" s="86"/>
      <c r="P42" s="86"/>
      <c r="Q42" s="86"/>
      <c r="R42" s="86"/>
      <c r="S42" s="86"/>
      <c r="T42" s="86"/>
      <c r="U42" s="86"/>
      <c r="V42" s="89"/>
      <c r="W42" s="89"/>
      <c r="X42" s="144"/>
      <c r="Y42" s="89"/>
    </row>
    <row r="43" s="13" customFormat="true" ht="15.75" hidden="false" customHeight="false" outlineLevel="0" collapsed="false">
      <c r="B43" s="93" t="s">
        <v>109</v>
      </c>
      <c r="C43" s="93"/>
      <c r="D43" s="93"/>
      <c r="E43" s="93"/>
      <c r="F43" s="93"/>
      <c r="G43" s="93"/>
      <c r="H43" s="93"/>
      <c r="I43" s="93"/>
      <c r="L43" s="93"/>
      <c r="M43" s="87"/>
      <c r="N43" s="87"/>
      <c r="O43" s="88"/>
      <c r="P43" s="88"/>
      <c r="Q43" s="88"/>
      <c r="R43" s="88"/>
      <c r="S43" s="88"/>
      <c r="T43" s="88"/>
      <c r="U43" s="88"/>
      <c r="V43" s="89"/>
      <c r="W43" s="89"/>
      <c r="X43" s="144"/>
      <c r="Y43" s="89"/>
    </row>
    <row r="44" s="13" customFormat="true" ht="12.75" hidden="false" customHeight="false" outlineLevel="0" collapsed="false">
      <c r="B44" s="89"/>
      <c r="C44" s="89"/>
      <c r="D44" s="89"/>
      <c r="E44" s="89"/>
      <c r="F44" s="89"/>
      <c r="G44" s="89"/>
      <c r="H44" s="89"/>
      <c r="I44" s="89"/>
      <c r="J44" s="87"/>
      <c r="K44" s="87"/>
      <c r="L44" s="89"/>
      <c r="M44" s="87"/>
      <c r="N44" s="87"/>
      <c r="O44" s="86"/>
      <c r="P44" s="86"/>
      <c r="Q44" s="86"/>
      <c r="R44" s="86"/>
      <c r="S44" s="86"/>
      <c r="T44" s="86"/>
      <c r="U44" s="86"/>
      <c r="V44" s="89"/>
      <c r="W44" s="89"/>
      <c r="X44" s="144"/>
      <c r="Y44" s="89"/>
    </row>
    <row r="45" s="13" customFormat="true" ht="12.75" hidden="false" customHeight="false" outlineLevel="0" collapsed="false">
      <c r="B45" s="89"/>
      <c r="C45" s="89"/>
      <c r="D45" s="89"/>
      <c r="E45" s="89"/>
      <c r="F45" s="89"/>
      <c r="G45" s="89"/>
      <c r="H45" s="89"/>
      <c r="I45" s="89"/>
      <c r="J45" s="87"/>
      <c r="K45" s="87"/>
      <c r="L45" s="89"/>
      <c r="M45" s="87"/>
      <c r="N45" s="87"/>
      <c r="O45" s="86"/>
      <c r="P45" s="86"/>
      <c r="Q45" s="86"/>
      <c r="R45" s="86"/>
      <c r="S45" s="86"/>
      <c r="T45" s="86"/>
      <c r="U45" s="86"/>
      <c r="V45" s="89"/>
      <c r="W45" s="89"/>
      <c r="X45" s="144"/>
      <c r="Y45" s="89"/>
    </row>
    <row r="46" s="13" customFormat="true" ht="15.75" hidden="false" customHeight="false" outlineLevel="0" collapsed="false">
      <c r="B46" s="93" t="s">
        <v>110</v>
      </c>
      <c r="C46" s="93"/>
      <c r="D46" s="93"/>
      <c r="E46" s="93"/>
      <c r="F46" s="93"/>
      <c r="G46" s="93"/>
      <c r="H46" s="93"/>
      <c r="I46" s="93"/>
      <c r="L46" s="93"/>
      <c r="M46" s="87"/>
      <c r="N46" s="87"/>
      <c r="O46" s="88"/>
      <c r="P46" s="88"/>
      <c r="Q46" s="88"/>
      <c r="R46" s="88"/>
      <c r="S46" s="88"/>
      <c r="T46" s="88"/>
      <c r="U46" s="88"/>
      <c r="V46" s="89"/>
      <c r="W46" s="89"/>
      <c r="X46" s="144"/>
      <c r="Y46" s="89"/>
    </row>
    <row r="47" s="13" customFormat="true" ht="12.75" hidden="false" customHeight="false" outlineLevel="0" collapsed="false">
      <c r="J47" s="14"/>
      <c r="K47" s="14"/>
      <c r="M47" s="14"/>
      <c r="N47" s="14"/>
    </row>
    <row r="48" s="13" customFormat="true" ht="12.75" hidden="false" customHeight="false" outlineLevel="0" collapsed="false">
      <c r="J48" s="14"/>
      <c r="K48" s="14"/>
      <c r="M48" s="14"/>
      <c r="N48" s="14"/>
    </row>
    <row r="49" s="13" customFormat="true" ht="12.75" hidden="false" customHeight="false" outlineLevel="0" collapsed="false">
      <c r="B49" s="95" t="s">
        <v>111</v>
      </c>
      <c r="C49" s="95"/>
      <c r="D49" s="95"/>
      <c r="E49" s="95"/>
      <c r="F49" s="95"/>
      <c r="G49" s="95"/>
      <c r="H49" s="95"/>
      <c r="I49" s="95"/>
      <c r="J49" s="14"/>
      <c r="K49" s="14"/>
      <c r="L49" s="95"/>
      <c r="M49" s="14"/>
      <c r="N49" s="14"/>
    </row>
    <row r="50" customFormat="false" ht="14.25" hidden="false" customHeight="false" outlineLevel="0" collapsed="false">
      <c r="A50" s="410"/>
      <c r="B50" s="410"/>
      <c r="C50" s="410"/>
      <c r="D50" s="410"/>
      <c r="E50" s="410"/>
      <c r="F50" s="410"/>
      <c r="G50" s="410"/>
      <c r="H50" s="410"/>
      <c r="I50" s="410"/>
      <c r="L50" s="410"/>
    </row>
    <row r="51" customFormat="false" ht="14.25" hidden="false" customHeight="false" outlineLevel="0" collapsed="false">
      <c r="A51" s="410"/>
      <c r="B51" s="410"/>
      <c r="C51" s="410"/>
      <c r="D51" s="410"/>
      <c r="E51" s="410"/>
      <c r="F51" s="410"/>
      <c r="G51" s="410"/>
      <c r="H51" s="410"/>
      <c r="I51" s="410"/>
      <c r="L51" s="410"/>
    </row>
    <row r="52" customFormat="false" ht="14.25" hidden="false" customHeight="false" outlineLevel="0" collapsed="false">
      <c r="A52" s="410"/>
      <c r="B52" s="410"/>
      <c r="C52" s="410"/>
      <c r="D52" s="410"/>
      <c r="E52" s="410"/>
      <c r="F52" s="410"/>
      <c r="G52" s="410"/>
      <c r="H52" s="410"/>
      <c r="I52" s="410"/>
      <c r="L52" s="410"/>
    </row>
    <row r="53" customFormat="false" ht="14.25" hidden="false" customHeight="false" outlineLevel="0" collapsed="false">
      <c r="A53" s="410"/>
      <c r="B53" s="410"/>
      <c r="C53" s="410"/>
      <c r="D53" s="410"/>
      <c r="E53" s="410"/>
      <c r="F53" s="410"/>
      <c r="G53" s="410"/>
      <c r="H53" s="410"/>
      <c r="I53" s="410"/>
      <c r="L53" s="410"/>
    </row>
    <row r="54" customFormat="false" ht="14.25" hidden="false" customHeight="false" outlineLevel="0" collapsed="false">
      <c r="A54" s="410"/>
      <c r="B54" s="410"/>
      <c r="C54" s="410"/>
      <c r="D54" s="410"/>
      <c r="E54" s="410"/>
      <c r="F54" s="410"/>
      <c r="G54" s="410"/>
      <c r="H54" s="410"/>
      <c r="I54" s="410"/>
      <c r="L54" s="410"/>
    </row>
    <row r="55" customFormat="false" ht="14.25" hidden="false" customHeight="false" outlineLevel="0" collapsed="false">
      <c r="A55" s="410"/>
      <c r="B55" s="410"/>
      <c r="C55" s="410"/>
      <c r="D55" s="410"/>
      <c r="E55" s="410"/>
      <c r="F55" s="410"/>
      <c r="G55" s="410"/>
      <c r="H55" s="410"/>
      <c r="I55" s="410"/>
      <c r="L55" s="410"/>
    </row>
    <row r="56" customFormat="false" ht="14.25" hidden="false" customHeight="false" outlineLevel="0" collapsed="false">
      <c r="A56" s="410"/>
      <c r="B56" s="410"/>
      <c r="C56" s="410"/>
      <c r="D56" s="410"/>
      <c r="E56" s="410"/>
      <c r="F56" s="410"/>
      <c r="G56" s="410"/>
      <c r="H56" s="410"/>
      <c r="I56" s="410"/>
      <c r="L56" s="410"/>
    </row>
    <row r="57" customFormat="false" ht="14.25" hidden="false" customHeight="false" outlineLevel="0" collapsed="false">
      <c r="A57" s="410"/>
      <c r="B57" s="410"/>
      <c r="C57" s="410"/>
      <c r="D57" s="410"/>
      <c r="E57" s="410"/>
      <c r="F57" s="410"/>
      <c r="G57" s="410"/>
      <c r="H57" s="410"/>
      <c r="I57" s="410"/>
      <c r="L57" s="410"/>
    </row>
    <row r="58" customFormat="false" ht="14.25" hidden="false" customHeight="false" outlineLevel="0" collapsed="false">
      <c r="A58" s="410"/>
      <c r="B58" s="410"/>
      <c r="C58" s="410"/>
      <c r="D58" s="410"/>
      <c r="E58" s="410"/>
      <c r="F58" s="410"/>
      <c r="G58" s="410"/>
      <c r="H58" s="410"/>
      <c r="I58" s="410"/>
      <c r="L58" s="410"/>
    </row>
    <row r="59" customFormat="false" ht="14.25" hidden="false" customHeight="false" outlineLevel="0" collapsed="false">
      <c r="A59" s="410"/>
      <c r="B59" s="410"/>
      <c r="C59" s="410"/>
      <c r="D59" s="410"/>
      <c r="E59" s="410"/>
      <c r="F59" s="410"/>
      <c r="G59" s="410"/>
      <c r="H59" s="410"/>
      <c r="I59" s="410"/>
      <c r="L59" s="410"/>
    </row>
    <row r="60" customFormat="false" ht="14.25" hidden="false" customHeight="false" outlineLevel="0" collapsed="false">
      <c r="A60" s="410"/>
      <c r="B60" s="410"/>
      <c r="C60" s="410"/>
      <c r="D60" s="410"/>
      <c r="E60" s="410"/>
      <c r="F60" s="410"/>
      <c r="G60" s="410"/>
      <c r="H60" s="410"/>
      <c r="I60" s="410"/>
      <c r="L60" s="410"/>
    </row>
    <row r="61" customFormat="false" ht="14.25" hidden="false" customHeight="false" outlineLevel="0" collapsed="false">
      <c r="A61" s="410"/>
      <c r="B61" s="410"/>
      <c r="C61" s="410"/>
      <c r="D61" s="410"/>
      <c r="E61" s="410"/>
      <c r="F61" s="410"/>
      <c r="G61" s="410"/>
      <c r="H61" s="410"/>
      <c r="I61" s="410"/>
      <c r="L61" s="410"/>
    </row>
    <row r="62" customFormat="false" ht="14.25" hidden="false" customHeight="false" outlineLevel="0" collapsed="false">
      <c r="A62" s="410"/>
      <c r="B62" s="410"/>
      <c r="C62" s="410"/>
      <c r="D62" s="410"/>
      <c r="E62" s="410"/>
      <c r="F62" s="410"/>
      <c r="G62" s="410"/>
      <c r="H62" s="410"/>
      <c r="I62" s="410"/>
      <c r="L62" s="410"/>
    </row>
    <row r="63" customFormat="false" ht="14.25" hidden="false" customHeight="false" outlineLevel="0" collapsed="false">
      <c r="A63" s="410"/>
      <c r="B63" s="410"/>
      <c r="C63" s="410"/>
      <c r="D63" s="410"/>
      <c r="E63" s="410"/>
      <c r="F63" s="410"/>
      <c r="G63" s="410"/>
      <c r="H63" s="410"/>
      <c r="I63" s="410"/>
      <c r="L63" s="410"/>
    </row>
    <row r="64" customFormat="false" ht="14.25" hidden="false" customHeight="false" outlineLevel="0" collapsed="false">
      <c r="A64" s="410"/>
      <c r="B64" s="410"/>
      <c r="C64" s="410"/>
      <c r="D64" s="410"/>
      <c r="E64" s="410"/>
      <c r="F64" s="410"/>
      <c r="G64" s="410"/>
      <c r="H64" s="410"/>
      <c r="I64" s="410"/>
      <c r="L64" s="410"/>
    </row>
    <row r="65" customFormat="false" ht="14.25" hidden="false" customHeight="false" outlineLevel="0" collapsed="false">
      <c r="A65" s="410"/>
      <c r="B65" s="410"/>
      <c r="C65" s="410"/>
      <c r="D65" s="410"/>
      <c r="E65" s="410"/>
      <c r="F65" s="410"/>
      <c r="G65" s="410"/>
      <c r="H65" s="410"/>
      <c r="I65" s="410"/>
      <c r="L65" s="410"/>
    </row>
    <row r="66" customFormat="false" ht="14.25" hidden="false" customHeight="false" outlineLevel="0" collapsed="false">
      <c r="A66" s="410"/>
      <c r="B66" s="410"/>
      <c r="C66" s="410"/>
      <c r="D66" s="410"/>
      <c r="E66" s="410"/>
      <c r="F66" s="410"/>
      <c r="G66" s="410"/>
      <c r="H66" s="410"/>
      <c r="I66" s="410"/>
      <c r="L66" s="410"/>
    </row>
    <row r="67" customFormat="false" ht="14.25" hidden="false" customHeight="false" outlineLevel="0" collapsed="false">
      <c r="A67" s="410"/>
      <c r="B67" s="410"/>
      <c r="C67" s="410"/>
      <c r="D67" s="410"/>
      <c r="E67" s="410"/>
      <c r="F67" s="410"/>
      <c r="G67" s="410"/>
      <c r="H67" s="410"/>
      <c r="I67" s="410"/>
      <c r="L67" s="410"/>
    </row>
    <row r="68" customFormat="false" ht="14.25" hidden="false" customHeight="false" outlineLevel="0" collapsed="false">
      <c r="A68" s="410"/>
      <c r="B68" s="410"/>
      <c r="C68" s="410"/>
      <c r="D68" s="410"/>
      <c r="E68" s="410"/>
      <c r="F68" s="410"/>
      <c r="G68" s="410"/>
      <c r="H68" s="410"/>
      <c r="I68" s="410"/>
      <c r="L68" s="410"/>
    </row>
    <row r="69" customFormat="false" ht="14.25" hidden="false" customHeight="false" outlineLevel="0" collapsed="false">
      <c r="A69" s="410"/>
      <c r="B69" s="410"/>
      <c r="C69" s="410"/>
      <c r="D69" s="410"/>
      <c r="E69" s="410"/>
      <c r="F69" s="410"/>
      <c r="G69" s="410"/>
      <c r="H69" s="410"/>
      <c r="I69" s="410"/>
      <c r="L69" s="410"/>
    </row>
    <row r="70" customFormat="false" ht="14.25" hidden="false" customHeight="false" outlineLevel="0" collapsed="false">
      <c r="A70" s="410"/>
      <c r="B70" s="410"/>
      <c r="C70" s="410"/>
      <c r="D70" s="410"/>
      <c r="E70" s="410"/>
      <c r="F70" s="410"/>
      <c r="G70" s="410"/>
      <c r="H70" s="410"/>
      <c r="I70" s="410"/>
      <c r="L70" s="410"/>
    </row>
    <row r="71" customFormat="false" ht="14.25" hidden="false" customHeight="false" outlineLevel="0" collapsed="false">
      <c r="A71" s="410"/>
      <c r="B71" s="410"/>
      <c r="C71" s="410"/>
      <c r="D71" s="410"/>
      <c r="E71" s="410"/>
      <c r="F71" s="410"/>
      <c r="G71" s="410"/>
      <c r="H71" s="410"/>
      <c r="I71" s="410"/>
      <c r="L71" s="410"/>
    </row>
    <row r="72" customFormat="false" ht="14.25" hidden="false" customHeight="false" outlineLevel="0" collapsed="false">
      <c r="A72" s="410"/>
      <c r="B72" s="410"/>
      <c r="C72" s="410"/>
      <c r="D72" s="410"/>
      <c r="E72" s="410"/>
      <c r="F72" s="410"/>
      <c r="G72" s="410"/>
      <c r="H72" s="410"/>
      <c r="I72" s="410"/>
      <c r="L72" s="410"/>
    </row>
    <row r="73" customFormat="false" ht="14.25" hidden="false" customHeight="false" outlineLevel="0" collapsed="false">
      <c r="A73" s="410"/>
      <c r="B73" s="410"/>
      <c r="C73" s="410"/>
      <c r="D73" s="410"/>
      <c r="E73" s="410"/>
      <c r="F73" s="410"/>
      <c r="G73" s="410"/>
      <c r="H73" s="410"/>
      <c r="I73" s="410"/>
      <c r="L73" s="410"/>
    </row>
    <row r="74" customFormat="false" ht="14.25" hidden="false" customHeight="false" outlineLevel="0" collapsed="false">
      <c r="A74" s="410"/>
      <c r="B74" s="410"/>
      <c r="C74" s="410"/>
      <c r="D74" s="410"/>
      <c r="E74" s="410"/>
      <c r="F74" s="410"/>
      <c r="G74" s="410"/>
      <c r="H74" s="410"/>
      <c r="I74" s="410"/>
      <c r="L74" s="410"/>
    </row>
    <row r="75" customFormat="false" ht="14.25" hidden="false" customHeight="false" outlineLevel="0" collapsed="false">
      <c r="A75" s="410"/>
      <c r="B75" s="410"/>
      <c r="C75" s="410"/>
      <c r="D75" s="410"/>
      <c r="E75" s="410"/>
      <c r="F75" s="410"/>
      <c r="G75" s="410"/>
      <c r="H75" s="410"/>
      <c r="I75" s="410"/>
      <c r="L75" s="410"/>
    </row>
    <row r="76" customFormat="false" ht="14.25" hidden="false" customHeight="false" outlineLevel="0" collapsed="false">
      <c r="A76" s="410"/>
      <c r="B76" s="410"/>
      <c r="C76" s="410"/>
      <c r="D76" s="410"/>
      <c r="E76" s="410"/>
      <c r="F76" s="410"/>
      <c r="G76" s="410"/>
      <c r="H76" s="410"/>
      <c r="I76" s="410"/>
      <c r="L76" s="410"/>
    </row>
    <row r="77" customFormat="false" ht="14.25" hidden="false" customHeight="false" outlineLevel="0" collapsed="false">
      <c r="A77" s="410"/>
      <c r="B77" s="410"/>
      <c r="C77" s="410"/>
      <c r="D77" s="410"/>
      <c r="E77" s="410"/>
      <c r="F77" s="410"/>
      <c r="G77" s="410"/>
      <c r="H77" s="410"/>
      <c r="I77" s="410"/>
      <c r="L77" s="410"/>
    </row>
    <row r="78" customFormat="false" ht="14.25" hidden="false" customHeight="false" outlineLevel="0" collapsed="false">
      <c r="A78" s="410"/>
      <c r="B78" s="410"/>
      <c r="C78" s="410"/>
      <c r="D78" s="410"/>
      <c r="E78" s="410"/>
      <c r="F78" s="410"/>
      <c r="G78" s="410"/>
      <c r="H78" s="410"/>
      <c r="I78" s="410"/>
      <c r="L78" s="410"/>
    </row>
    <row r="79" customFormat="false" ht="14.25" hidden="false" customHeight="false" outlineLevel="0" collapsed="false">
      <c r="A79" s="410"/>
      <c r="B79" s="410"/>
      <c r="C79" s="410"/>
      <c r="D79" s="410"/>
      <c r="E79" s="410"/>
      <c r="F79" s="410"/>
      <c r="G79" s="410"/>
      <c r="H79" s="410"/>
      <c r="I79" s="410"/>
      <c r="L79" s="410"/>
    </row>
    <row r="80" customFormat="false" ht="14.25" hidden="false" customHeight="false" outlineLevel="0" collapsed="false">
      <c r="A80" s="410"/>
      <c r="B80" s="410"/>
      <c r="C80" s="410"/>
      <c r="D80" s="410"/>
      <c r="E80" s="410"/>
      <c r="F80" s="410"/>
      <c r="G80" s="410"/>
      <c r="H80" s="410"/>
      <c r="I80" s="410"/>
      <c r="L80" s="410"/>
    </row>
    <row r="81" customFormat="false" ht="14.25" hidden="false" customHeight="false" outlineLevel="0" collapsed="false">
      <c r="A81" s="410"/>
      <c r="B81" s="410"/>
      <c r="C81" s="410"/>
      <c r="D81" s="410"/>
      <c r="E81" s="410"/>
      <c r="F81" s="410"/>
      <c r="G81" s="410"/>
      <c r="H81" s="410"/>
      <c r="I81" s="410"/>
      <c r="L81" s="410"/>
    </row>
    <row r="82" customFormat="false" ht="14.25" hidden="false" customHeight="false" outlineLevel="0" collapsed="false">
      <c r="A82" s="410"/>
      <c r="B82" s="410"/>
      <c r="C82" s="410"/>
      <c r="D82" s="410"/>
      <c r="E82" s="410"/>
      <c r="F82" s="410"/>
      <c r="G82" s="410"/>
      <c r="H82" s="410"/>
      <c r="I82" s="410"/>
      <c r="L82" s="410"/>
    </row>
    <row r="83" customFormat="false" ht="14.25" hidden="false" customHeight="false" outlineLevel="0" collapsed="false">
      <c r="A83" s="410"/>
      <c r="B83" s="410"/>
      <c r="C83" s="410"/>
      <c r="D83" s="410"/>
      <c r="E83" s="410"/>
      <c r="F83" s="410"/>
      <c r="G83" s="410"/>
      <c r="H83" s="410"/>
      <c r="I83" s="410"/>
      <c r="L83" s="410"/>
    </row>
    <row r="84" customFormat="false" ht="14.25" hidden="false" customHeight="false" outlineLevel="0" collapsed="false">
      <c r="A84" s="410"/>
      <c r="B84" s="410"/>
      <c r="C84" s="410"/>
      <c r="D84" s="410"/>
      <c r="E84" s="410"/>
      <c r="F84" s="410"/>
      <c r="G84" s="410"/>
      <c r="H84" s="410"/>
      <c r="I84" s="410"/>
      <c r="L84" s="410"/>
    </row>
    <row r="85" customFormat="false" ht="14.25" hidden="false" customHeight="false" outlineLevel="0" collapsed="false">
      <c r="A85" s="410"/>
      <c r="B85" s="410"/>
      <c r="C85" s="410"/>
      <c r="D85" s="410"/>
      <c r="E85" s="410"/>
      <c r="F85" s="410"/>
      <c r="G85" s="410"/>
      <c r="H85" s="410"/>
      <c r="I85" s="410"/>
      <c r="L85" s="410"/>
    </row>
    <row r="86" customFormat="false" ht="14.25" hidden="false" customHeight="false" outlineLevel="0" collapsed="false">
      <c r="A86" s="410"/>
      <c r="B86" s="410"/>
      <c r="C86" s="410"/>
      <c r="D86" s="410"/>
      <c r="E86" s="410"/>
      <c r="F86" s="410"/>
      <c r="G86" s="410"/>
      <c r="H86" s="410"/>
      <c r="I86" s="410"/>
      <c r="L86" s="410"/>
    </row>
    <row r="87" customFormat="false" ht="14.25" hidden="false" customHeight="false" outlineLevel="0" collapsed="false">
      <c r="A87" s="410"/>
      <c r="B87" s="410"/>
      <c r="C87" s="410"/>
      <c r="D87" s="410"/>
      <c r="E87" s="410"/>
      <c r="F87" s="410"/>
      <c r="G87" s="410"/>
      <c r="H87" s="410"/>
      <c r="I87" s="410"/>
      <c r="L87" s="410"/>
    </row>
    <row r="88" customFormat="false" ht="14.25" hidden="false" customHeight="false" outlineLevel="0" collapsed="false">
      <c r="A88" s="410"/>
      <c r="B88" s="410"/>
      <c r="C88" s="410"/>
      <c r="D88" s="410"/>
      <c r="E88" s="410"/>
      <c r="F88" s="410"/>
      <c r="G88" s="410"/>
      <c r="H88" s="410"/>
      <c r="I88" s="410"/>
      <c r="L88" s="410"/>
    </row>
    <row r="89" customFormat="false" ht="14.25" hidden="false" customHeight="false" outlineLevel="0" collapsed="false">
      <c r="A89" s="410"/>
      <c r="B89" s="410"/>
      <c r="C89" s="410"/>
      <c r="D89" s="410"/>
      <c r="E89" s="410"/>
      <c r="F89" s="410"/>
      <c r="G89" s="410"/>
      <c r="H89" s="410"/>
      <c r="I89" s="410"/>
      <c r="L89" s="410"/>
    </row>
    <row r="90" customFormat="false" ht="14.25" hidden="false" customHeight="false" outlineLevel="0" collapsed="false">
      <c r="A90" s="410"/>
      <c r="B90" s="410"/>
      <c r="C90" s="410"/>
      <c r="D90" s="410"/>
      <c r="E90" s="410"/>
      <c r="F90" s="410"/>
      <c r="G90" s="410"/>
      <c r="H90" s="410"/>
      <c r="I90" s="410"/>
      <c r="L90" s="410"/>
    </row>
    <row r="91" customFormat="false" ht="14.25" hidden="false" customHeight="false" outlineLevel="0" collapsed="false">
      <c r="A91" s="410"/>
      <c r="B91" s="410"/>
      <c r="C91" s="410"/>
      <c r="D91" s="410"/>
      <c r="E91" s="410"/>
      <c r="F91" s="410"/>
      <c r="G91" s="410"/>
      <c r="H91" s="410"/>
      <c r="I91" s="410"/>
      <c r="L91" s="410"/>
    </row>
    <row r="92" customFormat="false" ht="14.25" hidden="false" customHeight="false" outlineLevel="0" collapsed="false">
      <c r="A92" s="410"/>
      <c r="B92" s="410"/>
      <c r="C92" s="410"/>
      <c r="D92" s="410"/>
      <c r="E92" s="410"/>
      <c r="F92" s="410"/>
      <c r="G92" s="410"/>
      <c r="H92" s="410"/>
      <c r="I92" s="410"/>
      <c r="L92" s="410"/>
    </row>
    <row r="93" customFormat="false" ht="14.25" hidden="false" customHeight="false" outlineLevel="0" collapsed="false">
      <c r="A93" s="410"/>
      <c r="B93" s="410"/>
      <c r="C93" s="410"/>
      <c r="D93" s="410"/>
      <c r="E93" s="410"/>
      <c r="F93" s="410"/>
      <c r="G93" s="410"/>
      <c r="H93" s="410"/>
      <c r="I93" s="410"/>
      <c r="L93" s="410"/>
    </row>
    <row r="94" customFormat="false" ht="14.25" hidden="false" customHeight="false" outlineLevel="0" collapsed="false">
      <c r="A94" s="410"/>
      <c r="B94" s="410"/>
      <c r="C94" s="410"/>
      <c r="D94" s="410"/>
      <c r="E94" s="410"/>
      <c r="F94" s="410"/>
      <c r="G94" s="410"/>
      <c r="H94" s="410"/>
      <c r="I94" s="410"/>
      <c r="L94" s="410"/>
    </row>
    <row r="95" customFormat="false" ht="14.25" hidden="false" customHeight="false" outlineLevel="0" collapsed="false">
      <c r="A95" s="410"/>
      <c r="B95" s="410"/>
      <c r="C95" s="410"/>
      <c r="D95" s="410"/>
      <c r="E95" s="410"/>
      <c r="F95" s="410"/>
      <c r="G95" s="410"/>
      <c r="H95" s="410"/>
      <c r="I95" s="410"/>
      <c r="L95" s="410"/>
    </row>
    <row r="96" customFormat="false" ht="14.25" hidden="false" customHeight="false" outlineLevel="0" collapsed="false">
      <c r="A96" s="410"/>
      <c r="B96" s="410"/>
      <c r="C96" s="410"/>
      <c r="D96" s="410"/>
      <c r="E96" s="410"/>
      <c r="F96" s="410"/>
      <c r="G96" s="410"/>
      <c r="H96" s="410"/>
      <c r="I96" s="410"/>
      <c r="L96" s="410"/>
    </row>
    <row r="97" customFormat="false" ht="14.25" hidden="false" customHeight="false" outlineLevel="0" collapsed="false">
      <c r="A97" s="410"/>
      <c r="B97" s="410"/>
      <c r="C97" s="410"/>
      <c r="D97" s="410"/>
      <c r="E97" s="410"/>
      <c r="F97" s="410"/>
      <c r="G97" s="410"/>
      <c r="H97" s="410"/>
      <c r="I97" s="410"/>
      <c r="L97" s="410"/>
    </row>
    <row r="98" customFormat="false" ht="14.25" hidden="false" customHeight="false" outlineLevel="0" collapsed="false">
      <c r="A98" s="410"/>
      <c r="B98" s="410"/>
      <c r="C98" s="410"/>
      <c r="D98" s="410"/>
      <c r="E98" s="410"/>
      <c r="F98" s="410"/>
      <c r="G98" s="410"/>
      <c r="H98" s="410"/>
      <c r="I98" s="410"/>
      <c r="L98" s="410"/>
    </row>
    <row r="99" customFormat="false" ht="14.25" hidden="false" customHeight="false" outlineLevel="0" collapsed="false">
      <c r="A99" s="410"/>
      <c r="B99" s="410"/>
      <c r="C99" s="410"/>
      <c r="D99" s="410"/>
      <c r="E99" s="410"/>
      <c r="F99" s="410"/>
      <c r="G99" s="410"/>
      <c r="H99" s="410"/>
      <c r="I99" s="410"/>
      <c r="L99" s="410"/>
    </row>
    <row r="100" customFormat="false" ht="14.25" hidden="false" customHeight="false" outlineLevel="0" collapsed="false">
      <c r="A100" s="410"/>
      <c r="B100" s="410"/>
      <c r="C100" s="410"/>
      <c r="D100" s="410"/>
      <c r="E100" s="410"/>
      <c r="F100" s="410"/>
      <c r="G100" s="410"/>
      <c r="H100" s="410"/>
      <c r="I100" s="410"/>
      <c r="L100" s="410"/>
    </row>
    <row r="101" customFormat="false" ht="14.25" hidden="false" customHeight="false" outlineLevel="0" collapsed="false">
      <c r="A101" s="410"/>
      <c r="B101" s="410"/>
      <c r="C101" s="410"/>
      <c r="D101" s="410"/>
      <c r="E101" s="410"/>
      <c r="F101" s="410"/>
      <c r="G101" s="410"/>
      <c r="H101" s="410"/>
      <c r="I101" s="410"/>
      <c r="L101" s="410"/>
    </row>
    <row r="102" customFormat="false" ht="14.25" hidden="false" customHeight="false" outlineLevel="0" collapsed="false">
      <c r="A102" s="410"/>
      <c r="B102" s="410"/>
      <c r="C102" s="410"/>
      <c r="D102" s="410"/>
      <c r="E102" s="410"/>
      <c r="F102" s="410"/>
      <c r="G102" s="410"/>
      <c r="H102" s="410"/>
      <c r="I102" s="410"/>
      <c r="L102" s="410"/>
    </row>
    <row r="103" customFormat="false" ht="14.25" hidden="false" customHeight="false" outlineLevel="0" collapsed="false">
      <c r="A103" s="410"/>
      <c r="B103" s="410"/>
      <c r="C103" s="410"/>
      <c r="D103" s="410"/>
      <c r="E103" s="410"/>
      <c r="F103" s="410"/>
      <c r="G103" s="410"/>
      <c r="H103" s="410"/>
      <c r="I103" s="410"/>
      <c r="L103" s="410"/>
    </row>
    <row r="104" customFormat="false" ht="14.25" hidden="false" customHeight="false" outlineLevel="0" collapsed="false">
      <c r="A104" s="410"/>
      <c r="B104" s="410"/>
      <c r="C104" s="410"/>
      <c r="D104" s="410"/>
      <c r="E104" s="410"/>
      <c r="F104" s="410"/>
      <c r="G104" s="410"/>
      <c r="H104" s="410"/>
      <c r="I104" s="410"/>
      <c r="L104" s="410"/>
    </row>
    <row r="105" customFormat="false" ht="14.25" hidden="false" customHeight="false" outlineLevel="0" collapsed="false">
      <c r="A105" s="410"/>
      <c r="B105" s="410"/>
      <c r="C105" s="410"/>
      <c r="D105" s="410"/>
      <c r="E105" s="410"/>
      <c r="F105" s="410"/>
      <c r="G105" s="410"/>
      <c r="H105" s="410"/>
      <c r="I105" s="410"/>
      <c r="L105" s="410"/>
    </row>
    <row r="106" customFormat="false" ht="14.25" hidden="false" customHeight="false" outlineLevel="0" collapsed="false">
      <c r="A106" s="410"/>
      <c r="B106" s="410"/>
      <c r="C106" s="410"/>
      <c r="D106" s="410"/>
      <c r="E106" s="410"/>
      <c r="F106" s="410"/>
      <c r="G106" s="410"/>
      <c r="H106" s="410"/>
      <c r="I106" s="410"/>
      <c r="L106" s="410"/>
    </row>
    <row r="107" customFormat="false" ht="14.25" hidden="false" customHeight="false" outlineLevel="0" collapsed="false">
      <c r="A107" s="410"/>
      <c r="B107" s="410"/>
      <c r="C107" s="410"/>
      <c r="D107" s="410"/>
      <c r="E107" s="410"/>
      <c r="F107" s="410"/>
      <c r="G107" s="410"/>
      <c r="H107" s="410"/>
      <c r="I107" s="410"/>
      <c r="L107" s="410"/>
    </row>
    <row r="108" customFormat="false" ht="14.25" hidden="false" customHeight="false" outlineLevel="0" collapsed="false">
      <c r="A108" s="410"/>
      <c r="B108" s="410"/>
      <c r="C108" s="410"/>
      <c r="D108" s="410"/>
      <c r="E108" s="410"/>
      <c r="F108" s="410"/>
      <c r="G108" s="410"/>
      <c r="H108" s="410"/>
      <c r="I108" s="410"/>
      <c r="L108" s="410"/>
    </row>
    <row r="109" customFormat="false" ht="14.25" hidden="false" customHeight="false" outlineLevel="0" collapsed="false">
      <c r="A109" s="410"/>
      <c r="B109" s="410"/>
      <c r="C109" s="410"/>
      <c r="D109" s="410"/>
      <c r="E109" s="410"/>
      <c r="F109" s="410"/>
      <c r="G109" s="410"/>
      <c r="H109" s="410"/>
      <c r="I109" s="410"/>
      <c r="L109" s="410"/>
    </row>
    <row r="110" customFormat="false" ht="14.25" hidden="false" customHeight="false" outlineLevel="0" collapsed="false">
      <c r="A110" s="410"/>
      <c r="B110" s="410"/>
      <c r="C110" s="410"/>
      <c r="D110" s="410"/>
      <c r="E110" s="410"/>
      <c r="F110" s="410"/>
      <c r="G110" s="410"/>
      <c r="H110" s="410"/>
      <c r="I110" s="410"/>
      <c r="L110" s="410"/>
    </row>
    <row r="111" customFormat="false" ht="14.25" hidden="false" customHeight="false" outlineLevel="0" collapsed="false">
      <c r="A111" s="410"/>
      <c r="B111" s="410"/>
      <c r="C111" s="410"/>
      <c r="D111" s="410"/>
      <c r="E111" s="410"/>
      <c r="F111" s="410"/>
      <c r="G111" s="410"/>
      <c r="H111" s="410"/>
      <c r="I111" s="410"/>
      <c r="L111" s="410"/>
    </row>
    <row r="112" customFormat="false" ht="14.25" hidden="false" customHeight="false" outlineLevel="0" collapsed="false">
      <c r="A112" s="410"/>
      <c r="B112" s="410"/>
      <c r="C112" s="410"/>
      <c r="D112" s="410"/>
      <c r="E112" s="410"/>
      <c r="F112" s="410"/>
      <c r="G112" s="410"/>
      <c r="H112" s="410"/>
      <c r="I112" s="410"/>
      <c r="L112" s="410"/>
    </row>
    <row r="113" customFormat="false" ht="14.25" hidden="false" customHeight="false" outlineLevel="0" collapsed="false">
      <c r="A113" s="410"/>
      <c r="B113" s="410"/>
      <c r="C113" s="410"/>
      <c r="D113" s="410"/>
      <c r="E113" s="410"/>
      <c r="F113" s="410"/>
      <c r="G113" s="410"/>
      <c r="H113" s="410"/>
      <c r="I113" s="410"/>
      <c r="L113" s="410"/>
    </row>
    <row r="114" customFormat="false" ht="14.25" hidden="false" customHeight="false" outlineLevel="0" collapsed="false">
      <c r="A114" s="410"/>
      <c r="B114" s="410"/>
      <c r="C114" s="410"/>
      <c r="D114" s="410"/>
      <c r="E114" s="410"/>
      <c r="F114" s="410"/>
      <c r="G114" s="410"/>
      <c r="H114" s="410"/>
      <c r="I114" s="410"/>
      <c r="L114" s="410"/>
    </row>
    <row r="115" customFormat="false" ht="14.25" hidden="false" customHeight="false" outlineLevel="0" collapsed="false">
      <c r="A115" s="410"/>
      <c r="B115" s="410"/>
      <c r="C115" s="410"/>
      <c r="D115" s="410"/>
      <c r="E115" s="410"/>
      <c r="F115" s="410"/>
      <c r="G115" s="410"/>
      <c r="H115" s="410"/>
      <c r="I115" s="410"/>
      <c r="L115" s="410"/>
    </row>
    <row r="116" customFormat="false" ht="14.25" hidden="false" customHeight="false" outlineLevel="0" collapsed="false">
      <c r="A116" s="410"/>
      <c r="B116" s="410"/>
      <c r="C116" s="410"/>
      <c r="D116" s="410"/>
      <c r="E116" s="410"/>
      <c r="F116" s="410"/>
      <c r="G116" s="410"/>
      <c r="H116" s="410"/>
      <c r="I116" s="410"/>
      <c r="L116" s="410"/>
    </row>
    <row r="117" customFormat="false" ht="14.25" hidden="false" customHeight="false" outlineLevel="0" collapsed="false">
      <c r="A117" s="410"/>
      <c r="B117" s="410"/>
      <c r="C117" s="410"/>
      <c r="D117" s="410"/>
      <c r="E117" s="410"/>
      <c r="F117" s="410"/>
      <c r="G117" s="410"/>
      <c r="H117" s="410"/>
      <c r="I117" s="410"/>
      <c r="L117" s="410"/>
    </row>
    <row r="118" customFormat="false" ht="14.25" hidden="false" customHeight="false" outlineLevel="0" collapsed="false">
      <c r="A118" s="410"/>
      <c r="B118" s="410"/>
      <c r="C118" s="410"/>
      <c r="D118" s="410"/>
      <c r="E118" s="410"/>
      <c r="F118" s="410"/>
      <c r="G118" s="410"/>
      <c r="H118" s="410"/>
      <c r="I118" s="410"/>
      <c r="L118" s="410"/>
    </row>
    <row r="119" customFormat="false" ht="14.25" hidden="false" customHeight="false" outlineLevel="0" collapsed="false">
      <c r="A119" s="410"/>
      <c r="B119" s="410"/>
      <c r="C119" s="410"/>
      <c r="D119" s="410"/>
      <c r="E119" s="410"/>
      <c r="F119" s="410"/>
      <c r="G119" s="410"/>
      <c r="H119" s="410"/>
      <c r="I119" s="410"/>
      <c r="L119" s="410"/>
    </row>
    <row r="120" customFormat="false" ht="14.25" hidden="false" customHeight="false" outlineLevel="0" collapsed="false">
      <c r="A120" s="410"/>
      <c r="B120" s="410"/>
      <c r="C120" s="410"/>
      <c r="D120" s="410"/>
      <c r="E120" s="410"/>
      <c r="F120" s="410"/>
      <c r="G120" s="410"/>
      <c r="H120" s="410"/>
      <c r="I120" s="410"/>
      <c r="L120" s="410"/>
    </row>
    <row r="121" customFormat="false" ht="14.25" hidden="false" customHeight="false" outlineLevel="0" collapsed="false">
      <c r="A121" s="410"/>
      <c r="B121" s="410"/>
      <c r="C121" s="410"/>
      <c r="D121" s="410"/>
      <c r="E121" s="410"/>
      <c r="F121" s="410"/>
      <c r="G121" s="410"/>
      <c r="H121" s="410"/>
      <c r="I121" s="410"/>
      <c r="L121" s="410"/>
    </row>
    <row r="122" customFormat="false" ht="14.25" hidden="false" customHeight="false" outlineLevel="0" collapsed="false">
      <c r="A122" s="410"/>
      <c r="B122" s="410"/>
      <c r="C122" s="410"/>
      <c r="D122" s="410"/>
      <c r="E122" s="410"/>
      <c r="F122" s="410"/>
      <c r="G122" s="410"/>
      <c r="H122" s="410"/>
      <c r="I122" s="410"/>
      <c r="L122" s="410"/>
    </row>
    <row r="123" customFormat="false" ht="14.25" hidden="false" customHeight="false" outlineLevel="0" collapsed="false">
      <c r="A123" s="410"/>
      <c r="B123" s="410"/>
      <c r="C123" s="410"/>
      <c r="D123" s="410"/>
      <c r="E123" s="410"/>
      <c r="F123" s="410"/>
      <c r="G123" s="410"/>
      <c r="H123" s="410"/>
      <c r="I123" s="410"/>
      <c r="L123" s="410"/>
    </row>
    <row r="124" customFormat="false" ht="14.25" hidden="false" customHeight="false" outlineLevel="0" collapsed="false">
      <c r="A124" s="410"/>
      <c r="B124" s="410"/>
      <c r="C124" s="410"/>
      <c r="D124" s="410"/>
      <c r="E124" s="410"/>
      <c r="F124" s="410"/>
      <c r="G124" s="410"/>
      <c r="H124" s="410"/>
      <c r="I124" s="410"/>
      <c r="L124" s="410"/>
    </row>
    <row r="125" customFormat="false" ht="14.25" hidden="false" customHeight="false" outlineLevel="0" collapsed="false">
      <c r="A125" s="410"/>
      <c r="B125" s="410"/>
      <c r="C125" s="410"/>
      <c r="D125" s="410"/>
      <c r="E125" s="410"/>
      <c r="F125" s="410"/>
      <c r="G125" s="410"/>
      <c r="H125" s="410"/>
      <c r="I125" s="410"/>
      <c r="L125" s="410"/>
    </row>
    <row r="126" customFormat="false" ht="14.25" hidden="false" customHeight="false" outlineLevel="0" collapsed="false">
      <c r="A126" s="410"/>
      <c r="B126" s="410"/>
      <c r="C126" s="410"/>
      <c r="D126" s="410"/>
      <c r="E126" s="410"/>
      <c r="F126" s="410"/>
      <c r="G126" s="410"/>
      <c r="H126" s="410"/>
      <c r="I126" s="410"/>
      <c r="L126" s="410"/>
    </row>
    <row r="127" customFormat="false" ht="14.25" hidden="false" customHeight="false" outlineLevel="0" collapsed="false">
      <c r="A127" s="410"/>
      <c r="B127" s="410"/>
      <c r="C127" s="410"/>
      <c r="D127" s="410"/>
      <c r="E127" s="410"/>
      <c r="F127" s="410"/>
      <c r="G127" s="410"/>
      <c r="H127" s="410"/>
      <c r="I127" s="410"/>
      <c r="L127" s="410"/>
    </row>
    <row r="128" customFormat="false" ht="14.25" hidden="false" customHeight="false" outlineLevel="0" collapsed="false">
      <c r="A128" s="410"/>
      <c r="B128" s="410"/>
      <c r="C128" s="410"/>
      <c r="D128" s="410"/>
      <c r="E128" s="410"/>
      <c r="F128" s="410"/>
      <c r="G128" s="410"/>
      <c r="H128" s="410"/>
      <c r="I128" s="410"/>
      <c r="L128" s="410"/>
    </row>
    <row r="129" customFormat="false" ht="14.25" hidden="false" customHeight="false" outlineLevel="0" collapsed="false">
      <c r="A129" s="410"/>
      <c r="B129" s="410"/>
      <c r="C129" s="410"/>
      <c r="D129" s="410"/>
      <c r="E129" s="410"/>
      <c r="F129" s="410"/>
      <c r="G129" s="410"/>
      <c r="H129" s="410"/>
      <c r="I129" s="410"/>
      <c r="L129" s="410"/>
    </row>
    <row r="130" customFormat="false" ht="14.25" hidden="false" customHeight="false" outlineLevel="0" collapsed="false">
      <c r="A130" s="410"/>
      <c r="B130" s="410"/>
      <c r="C130" s="410"/>
      <c r="D130" s="410"/>
      <c r="E130" s="410"/>
      <c r="F130" s="410"/>
      <c r="G130" s="410"/>
      <c r="H130" s="410"/>
      <c r="I130" s="410"/>
      <c r="L130" s="410"/>
    </row>
    <row r="131" customFormat="false" ht="14.25" hidden="false" customHeight="false" outlineLevel="0" collapsed="false">
      <c r="A131" s="410"/>
      <c r="B131" s="410"/>
      <c r="C131" s="410"/>
      <c r="D131" s="410"/>
      <c r="E131" s="410"/>
      <c r="F131" s="410"/>
      <c r="G131" s="410"/>
      <c r="H131" s="410"/>
      <c r="I131" s="410"/>
      <c r="L131" s="410"/>
    </row>
    <row r="132" customFormat="false" ht="14.25" hidden="false" customHeight="false" outlineLevel="0" collapsed="false">
      <c r="A132" s="410"/>
      <c r="B132" s="410"/>
      <c r="C132" s="410"/>
      <c r="D132" s="410"/>
      <c r="E132" s="410"/>
      <c r="F132" s="410"/>
      <c r="G132" s="410"/>
      <c r="H132" s="410"/>
      <c r="I132" s="410"/>
      <c r="L132" s="410"/>
    </row>
    <row r="133" customFormat="false" ht="14.25" hidden="false" customHeight="false" outlineLevel="0" collapsed="false">
      <c r="A133" s="410"/>
      <c r="B133" s="410"/>
      <c r="C133" s="410"/>
      <c r="D133" s="410"/>
      <c r="E133" s="410"/>
      <c r="F133" s="410"/>
      <c r="G133" s="410"/>
      <c r="H133" s="410"/>
      <c r="I133" s="410"/>
      <c r="L133" s="410"/>
    </row>
    <row r="134" customFormat="false" ht="14.25" hidden="false" customHeight="false" outlineLevel="0" collapsed="false">
      <c r="A134" s="410"/>
      <c r="B134" s="410"/>
      <c r="C134" s="410"/>
      <c r="D134" s="410"/>
      <c r="E134" s="410"/>
      <c r="F134" s="410"/>
      <c r="G134" s="410"/>
      <c r="H134" s="410"/>
      <c r="I134" s="410"/>
      <c r="L134" s="410"/>
    </row>
    <row r="135" customFormat="false" ht="14.25" hidden="false" customHeight="false" outlineLevel="0" collapsed="false">
      <c r="A135" s="410"/>
      <c r="B135" s="410"/>
      <c r="C135" s="410"/>
      <c r="D135" s="410"/>
      <c r="E135" s="410"/>
      <c r="F135" s="410"/>
      <c r="G135" s="410"/>
      <c r="H135" s="410"/>
      <c r="I135" s="410"/>
      <c r="L135" s="410"/>
    </row>
    <row r="136" customFormat="false" ht="14.25" hidden="false" customHeight="false" outlineLevel="0" collapsed="false">
      <c r="A136" s="410"/>
      <c r="B136" s="410"/>
      <c r="C136" s="410"/>
      <c r="D136" s="410"/>
      <c r="E136" s="410"/>
      <c r="F136" s="410"/>
      <c r="G136" s="410"/>
      <c r="H136" s="410"/>
      <c r="I136" s="410"/>
      <c r="L136" s="410"/>
    </row>
    <row r="137" customFormat="false" ht="14.25" hidden="false" customHeight="false" outlineLevel="0" collapsed="false">
      <c r="A137" s="410"/>
      <c r="B137" s="410"/>
      <c r="C137" s="410"/>
      <c r="D137" s="410"/>
      <c r="E137" s="410"/>
      <c r="F137" s="410"/>
      <c r="G137" s="410"/>
      <c r="H137" s="410"/>
      <c r="I137" s="410"/>
      <c r="L137" s="410"/>
    </row>
    <row r="138" customFormat="false" ht="14.25" hidden="false" customHeight="false" outlineLevel="0" collapsed="false">
      <c r="A138" s="410"/>
      <c r="B138" s="410"/>
      <c r="C138" s="410"/>
      <c r="D138" s="410"/>
      <c r="E138" s="410"/>
      <c r="F138" s="410"/>
      <c r="G138" s="410"/>
      <c r="H138" s="410"/>
      <c r="I138" s="410"/>
      <c r="L138" s="410"/>
    </row>
    <row r="139" customFormat="false" ht="14.25" hidden="false" customHeight="false" outlineLevel="0" collapsed="false">
      <c r="A139" s="410"/>
      <c r="B139" s="410"/>
      <c r="C139" s="410"/>
      <c r="D139" s="410"/>
      <c r="E139" s="410"/>
      <c r="F139" s="410"/>
      <c r="G139" s="410"/>
      <c r="H139" s="410"/>
      <c r="I139" s="410"/>
      <c r="L139" s="410"/>
    </row>
    <row r="140" customFormat="false" ht="14.25" hidden="false" customHeight="false" outlineLevel="0" collapsed="false">
      <c r="A140" s="410"/>
      <c r="B140" s="410"/>
      <c r="C140" s="410"/>
      <c r="D140" s="410"/>
      <c r="E140" s="410"/>
      <c r="F140" s="410"/>
      <c r="G140" s="410"/>
      <c r="H140" s="410"/>
      <c r="I140" s="410"/>
      <c r="L140" s="410"/>
    </row>
    <row r="141" customFormat="false" ht="14.25" hidden="false" customHeight="false" outlineLevel="0" collapsed="false">
      <c r="A141" s="410"/>
      <c r="B141" s="410"/>
      <c r="C141" s="410"/>
      <c r="D141" s="410"/>
      <c r="E141" s="410"/>
      <c r="F141" s="410"/>
      <c r="G141" s="410"/>
      <c r="H141" s="410"/>
      <c r="I141" s="410"/>
      <c r="L141" s="410"/>
    </row>
    <row r="142" customFormat="false" ht="14.25" hidden="false" customHeight="false" outlineLevel="0" collapsed="false">
      <c r="A142" s="410"/>
      <c r="B142" s="410"/>
      <c r="C142" s="410"/>
      <c r="D142" s="410"/>
      <c r="E142" s="410"/>
      <c r="F142" s="410"/>
      <c r="G142" s="410"/>
      <c r="H142" s="410"/>
      <c r="I142" s="410"/>
      <c r="L142" s="410"/>
    </row>
    <row r="143" customFormat="false" ht="14.25" hidden="false" customHeight="false" outlineLevel="0" collapsed="false">
      <c r="A143" s="410"/>
      <c r="B143" s="410"/>
      <c r="C143" s="410"/>
      <c r="D143" s="410"/>
      <c r="E143" s="410"/>
      <c r="F143" s="410"/>
      <c r="G143" s="410"/>
      <c r="H143" s="410"/>
      <c r="I143" s="410"/>
      <c r="L143" s="410"/>
    </row>
    <row r="144" customFormat="false" ht="14.25" hidden="false" customHeight="false" outlineLevel="0" collapsed="false">
      <c r="A144" s="410"/>
      <c r="B144" s="410"/>
      <c r="C144" s="410"/>
      <c r="D144" s="410"/>
      <c r="E144" s="410"/>
      <c r="F144" s="410"/>
      <c r="G144" s="410"/>
      <c r="H144" s="410"/>
      <c r="I144" s="410"/>
      <c r="L144" s="410"/>
    </row>
    <row r="145" customFormat="false" ht="14.25" hidden="false" customHeight="false" outlineLevel="0" collapsed="false">
      <c r="A145" s="410"/>
      <c r="B145" s="410"/>
      <c r="C145" s="410"/>
      <c r="D145" s="410"/>
      <c r="E145" s="410"/>
      <c r="F145" s="410"/>
      <c r="G145" s="410"/>
      <c r="H145" s="410"/>
      <c r="I145" s="410"/>
      <c r="L145" s="410"/>
    </row>
    <row r="146" customFormat="false" ht="14.25" hidden="false" customHeight="false" outlineLevel="0" collapsed="false">
      <c r="A146" s="410"/>
      <c r="B146" s="410"/>
      <c r="C146" s="410"/>
      <c r="D146" s="410"/>
      <c r="E146" s="410"/>
      <c r="F146" s="410"/>
      <c r="G146" s="410"/>
      <c r="H146" s="410"/>
      <c r="I146" s="410"/>
      <c r="L146" s="410"/>
    </row>
    <row r="147" customFormat="false" ht="14.25" hidden="false" customHeight="false" outlineLevel="0" collapsed="false">
      <c r="A147" s="410"/>
      <c r="B147" s="410"/>
      <c r="C147" s="410"/>
      <c r="D147" s="410"/>
      <c r="E147" s="410"/>
      <c r="F147" s="410"/>
      <c r="G147" s="410"/>
      <c r="H147" s="410"/>
      <c r="I147" s="410"/>
      <c r="L147" s="410"/>
    </row>
    <row r="148" customFormat="false" ht="14.25" hidden="false" customHeight="false" outlineLevel="0" collapsed="false">
      <c r="A148" s="410"/>
      <c r="B148" s="410"/>
      <c r="C148" s="410"/>
      <c r="D148" s="410"/>
      <c r="E148" s="410"/>
      <c r="F148" s="410"/>
      <c r="G148" s="410"/>
      <c r="H148" s="410"/>
      <c r="I148" s="410"/>
      <c r="L148" s="410"/>
    </row>
    <row r="149" customFormat="false" ht="14.25" hidden="false" customHeight="false" outlineLevel="0" collapsed="false">
      <c r="A149" s="410"/>
      <c r="B149" s="410"/>
      <c r="C149" s="410"/>
      <c r="D149" s="410"/>
      <c r="E149" s="410"/>
      <c r="F149" s="410"/>
      <c r="G149" s="410"/>
      <c r="H149" s="410"/>
      <c r="I149" s="410"/>
      <c r="L149" s="410"/>
    </row>
    <row r="150" customFormat="false" ht="14.25" hidden="false" customHeight="false" outlineLevel="0" collapsed="false">
      <c r="A150" s="410"/>
      <c r="B150" s="410"/>
      <c r="C150" s="410"/>
      <c r="D150" s="410"/>
      <c r="E150" s="410"/>
      <c r="F150" s="410"/>
      <c r="G150" s="410"/>
      <c r="H150" s="410"/>
      <c r="I150" s="410"/>
      <c r="L150" s="410"/>
    </row>
    <row r="151" customFormat="false" ht="14.25" hidden="false" customHeight="false" outlineLevel="0" collapsed="false">
      <c r="A151" s="410"/>
      <c r="B151" s="410"/>
      <c r="C151" s="410"/>
      <c r="D151" s="410"/>
      <c r="E151" s="410"/>
      <c r="F151" s="410"/>
      <c r="G151" s="410"/>
      <c r="H151" s="410"/>
      <c r="I151" s="410"/>
      <c r="L151" s="410"/>
    </row>
    <row r="152" customFormat="false" ht="14.25" hidden="false" customHeight="false" outlineLevel="0" collapsed="false">
      <c r="A152" s="410"/>
      <c r="B152" s="410"/>
      <c r="C152" s="410"/>
      <c r="D152" s="410"/>
      <c r="E152" s="410"/>
      <c r="F152" s="410"/>
      <c r="G152" s="410"/>
      <c r="H152" s="410"/>
      <c r="I152" s="410"/>
      <c r="L152" s="410"/>
    </row>
    <row r="153" customFormat="false" ht="14.25" hidden="false" customHeight="false" outlineLevel="0" collapsed="false">
      <c r="A153" s="410"/>
      <c r="B153" s="410"/>
      <c r="C153" s="410"/>
      <c r="D153" s="410"/>
      <c r="E153" s="410"/>
      <c r="F153" s="410"/>
      <c r="G153" s="410"/>
      <c r="H153" s="410"/>
      <c r="I153" s="410"/>
      <c r="L153" s="410"/>
    </row>
    <row r="154" customFormat="false" ht="14.25" hidden="false" customHeight="false" outlineLevel="0" collapsed="false">
      <c r="A154" s="410"/>
      <c r="B154" s="410"/>
      <c r="C154" s="410"/>
      <c r="D154" s="410"/>
      <c r="E154" s="410"/>
      <c r="F154" s="410"/>
      <c r="G154" s="410"/>
      <c r="H154" s="410"/>
      <c r="I154" s="410"/>
      <c r="L154" s="410"/>
    </row>
    <row r="155" customFormat="false" ht="14.25" hidden="false" customHeight="false" outlineLevel="0" collapsed="false">
      <c r="A155" s="410"/>
      <c r="B155" s="410"/>
      <c r="C155" s="410"/>
      <c r="D155" s="410"/>
      <c r="E155" s="410"/>
      <c r="F155" s="410"/>
      <c r="G155" s="410"/>
      <c r="H155" s="410"/>
      <c r="I155" s="410"/>
      <c r="L155" s="410"/>
    </row>
    <row r="156" customFormat="false" ht="14.25" hidden="false" customHeight="false" outlineLevel="0" collapsed="false">
      <c r="A156" s="410"/>
      <c r="B156" s="410"/>
      <c r="C156" s="410"/>
      <c r="D156" s="410"/>
      <c r="E156" s="410"/>
      <c r="F156" s="410"/>
      <c r="G156" s="410"/>
      <c r="H156" s="410"/>
      <c r="I156" s="410"/>
      <c r="L156" s="410"/>
    </row>
    <row r="157" customFormat="false" ht="14.25" hidden="false" customHeight="false" outlineLevel="0" collapsed="false">
      <c r="A157" s="410"/>
      <c r="B157" s="410"/>
      <c r="C157" s="410"/>
      <c r="D157" s="410"/>
      <c r="E157" s="410"/>
      <c r="F157" s="410"/>
      <c r="G157" s="410"/>
      <c r="H157" s="410"/>
      <c r="I157" s="410"/>
      <c r="L157" s="410"/>
    </row>
    <row r="158" customFormat="false" ht="14.25" hidden="false" customHeight="false" outlineLevel="0" collapsed="false">
      <c r="A158" s="410"/>
      <c r="B158" s="410"/>
      <c r="C158" s="410"/>
      <c r="D158" s="410"/>
      <c r="E158" s="410"/>
      <c r="F158" s="410"/>
      <c r="G158" s="410"/>
      <c r="H158" s="410"/>
      <c r="I158" s="410"/>
      <c r="L158" s="410"/>
    </row>
    <row r="159" customFormat="false" ht="14.25" hidden="false" customHeight="false" outlineLevel="0" collapsed="false">
      <c r="A159" s="410"/>
      <c r="B159" s="410"/>
      <c r="C159" s="410"/>
      <c r="D159" s="410"/>
      <c r="E159" s="410"/>
      <c r="F159" s="410"/>
      <c r="G159" s="410"/>
      <c r="H159" s="410"/>
      <c r="I159" s="410"/>
      <c r="L159" s="410"/>
    </row>
    <row r="160" customFormat="false" ht="14.25" hidden="false" customHeight="false" outlineLevel="0" collapsed="false">
      <c r="A160" s="410"/>
      <c r="B160" s="410"/>
      <c r="C160" s="410"/>
      <c r="D160" s="410"/>
      <c r="E160" s="410"/>
      <c r="F160" s="410"/>
      <c r="G160" s="410"/>
      <c r="H160" s="410"/>
      <c r="I160" s="410"/>
      <c r="L160" s="410"/>
    </row>
    <row r="161" customFormat="false" ht="14.25" hidden="false" customHeight="false" outlineLevel="0" collapsed="false">
      <c r="A161" s="410"/>
      <c r="B161" s="410"/>
      <c r="C161" s="410"/>
      <c r="D161" s="410"/>
      <c r="E161" s="410"/>
      <c r="F161" s="410"/>
      <c r="G161" s="410"/>
      <c r="H161" s="410"/>
      <c r="I161" s="410"/>
      <c r="L161" s="410"/>
    </row>
    <row r="162" customFormat="false" ht="14.25" hidden="false" customHeight="false" outlineLevel="0" collapsed="false">
      <c r="A162" s="410"/>
      <c r="B162" s="410"/>
      <c r="C162" s="410"/>
      <c r="D162" s="410"/>
      <c r="E162" s="410"/>
      <c r="F162" s="410"/>
      <c r="G162" s="410"/>
      <c r="H162" s="410"/>
      <c r="I162" s="410"/>
      <c r="L162" s="410"/>
    </row>
    <row r="163" customFormat="false" ht="14.25" hidden="false" customHeight="false" outlineLevel="0" collapsed="false">
      <c r="A163" s="410"/>
      <c r="B163" s="410"/>
      <c r="C163" s="410"/>
      <c r="D163" s="410"/>
      <c r="E163" s="410"/>
      <c r="F163" s="410"/>
      <c r="G163" s="410"/>
      <c r="H163" s="410"/>
      <c r="I163" s="410"/>
      <c r="L163" s="410"/>
    </row>
    <row r="164" customFormat="false" ht="14.25" hidden="false" customHeight="false" outlineLevel="0" collapsed="false">
      <c r="A164" s="410"/>
      <c r="B164" s="410"/>
      <c r="C164" s="410"/>
      <c r="D164" s="410"/>
      <c r="E164" s="410"/>
      <c r="F164" s="410"/>
      <c r="G164" s="410"/>
      <c r="H164" s="410"/>
      <c r="I164" s="410"/>
      <c r="L164" s="410"/>
    </row>
    <row r="165" customFormat="false" ht="14.25" hidden="false" customHeight="false" outlineLevel="0" collapsed="false">
      <c r="A165" s="410"/>
      <c r="B165" s="410"/>
      <c r="C165" s="410"/>
      <c r="D165" s="410"/>
      <c r="E165" s="410"/>
      <c r="F165" s="410"/>
      <c r="G165" s="410"/>
      <c r="H165" s="410"/>
      <c r="I165" s="410"/>
      <c r="L165" s="410"/>
    </row>
    <row r="166" customFormat="false" ht="14.25" hidden="false" customHeight="false" outlineLevel="0" collapsed="false">
      <c r="A166" s="410"/>
      <c r="B166" s="410"/>
      <c r="C166" s="410"/>
      <c r="D166" s="410"/>
      <c r="E166" s="410"/>
      <c r="F166" s="410"/>
      <c r="G166" s="410"/>
      <c r="H166" s="410"/>
      <c r="I166" s="410"/>
      <c r="L166" s="410"/>
    </row>
    <row r="167" customFormat="false" ht="14.25" hidden="false" customHeight="false" outlineLevel="0" collapsed="false">
      <c r="A167" s="410"/>
      <c r="B167" s="410"/>
      <c r="C167" s="410"/>
      <c r="D167" s="410"/>
      <c r="E167" s="410"/>
      <c r="F167" s="410"/>
      <c r="G167" s="410"/>
      <c r="H167" s="410"/>
      <c r="I167" s="410"/>
      <c r="L167" s="410"/>
    </row>
    <row r="168" customFormat="false" ht="14.25" hidden="false" customHeight="false" outlineLevel="0" collapsed="false">
      <c r="A168" s="410"/>
      <c r="B168" s="410"/>
      <c r="C168" s="410"/>
      <c r="D168" s="410"/>
      <c r="E168" s="410"/>
      <c r="F168" s="410"/>
      <c r="G168" s="410"/>
      <c r="H168" s="410"/>
      <c r="I168" s="410"/>
      <c r="L168" s="410"/>
    </row>
    <row r="169" customFormat="false" ht="14.25" hidden="false" customHeight="false" outlineLevel="0" collapsed="false">
      <c r="A169" s="410"/>
      <c r="B169" s="410"/>
      <c r="C169" s="410"/>
      <c r="D169" s="410"/>
      <c r="E169" s="410"/>
      <c r="F169" s="410"/>
      <c r="G169" s="410"/>
      <c r="H169" s="410"/>
      <c r="I169" s="410"/>
      <c r="L169" s="410"/>
    </row>
    <row r="170" customFormat="false" ht="14.25" hidden="false" customHeight="false" outlineLevel="0" collapsed="false">
      <c r="A170" s="410"/>
      <c r="B170" s="410"/>
      <c r="C170" s="410"/>
      <c r="D170" s="410"/>
      <c r="E170" s="410"/>
      <c r="F170" s="410"/>
      <c r="G170" s="410"/>
      <c r="H170" s="410"/>
      <c r="I170" s="410"/>
      <c r="L170" s="410"/>
    </row>
    <row r="171" customFormat="false" ht="14.25" hidden="false" customHeight="false" outlineLevel="0" collapsed="false">
      <c r="A171" s="410"/>
      <c r="B171" s="410"/>
      <c r="C171" s="410"/>
      <c r="D171" s="410"/>
      <c r="E171" s="410"/>
      <c r="F171" s="410"/>
      <c r="G171" s="410"/>
      <c r="H171" s="410"/>
      <c r="I171" s="410"/>
      <c r="L171" s="410"/>
    </row>
    <row r="172" customFormat="false" ht="14.25" hidden="false" customHeight="false" outlineLevel="0" collapsed="false">
      <c r="A172" s="410"/>
      <c r="B172" s="410"/>
      <c r="C172" s="410"/>
      <c r="D172" s="410"/>
      <c r="E172" s="410"/>
      <c r="F172" s="410"/>
      <c r="G172" s="410"/>
      <c r="H172" s="410"/>
      <c r="I172" s="410"/>
      <c r="L172" s="410"/>
    </row>
    <row r="173" customFormat="false" ht="14.25" hidden="false" customHeight="false" outlineLevel="0" collapsed="false">
      <c r="A173" s="410"/>
      <c r="B173" s="410"/>
      <c r="C173" s="410"/>
      <c r="D173" s="410"/>
      <c r="E173" s="410"/>
      <c r="F173" s="410"/>
      <c r="G173" s="410"/>
      <c r="H173" s="410"/>
      <c r="I173" s="410"/>
      <c r="L173" s="410"/>
    </row>
    <row r="174" customFormat="false" ht="14.25" hidden="false" customHeight="false" outlineLevel="0" collapsed="false">
      <c r="A174" s="410"/>
      <c r="B174" s="410"/>
      <c r="C174" s="410"/>
      <c r="D174" s="410"/>
      <c r="E174" s="410"/>
      <c r="F174" s="410"/>
      <c r="G174" s="410"/>
      <c r="H174" s="410"/>
      <c r="I174" s="410"/>
      <c r="L174" s="410"/>
    </row>
    <row r="175" customFormat="false" ht="14.25" hidden="false" customHeight="false" outlineLevel="0" collapsed="false">
      <c r="A175" s="410"/>
      <c r="B175" s="410"/>
      <c r="C175" s="410"/>
      <c r="D175" s="410"/>
      <c r="E175" s="410"/>
      <c r="F175" s="410"/>
      <c r="G175" s="410"/>
      <c r="H175" s="410"/>
      <c r="I175" s="410"/>
      <c r="L175" s="410"/>
    </row>
    <row r="176" customFormat="false" ht="14.25" hidden="false" customHeight="false" outlineLevel="0" collapsed="false">
      <c r="A176" s="410"/>
      <c r="B176" s="410"/>
      <c r="C176" s="410"/>
      <c r="D176" s="410"/>
      <c r="E176" s="410"/>
      <c r="F176" s="410"/>
      <c r="G176" s="410"/>
      <c r="H176" s="410"/>
      <c r="I176" s="410"/>
      <c r="L176" s="410"/>
    </row>
    <row r="177" customFormat="false" ht="14.25" hidden="false" customHeight="false" outlineLevel="0" collapsed="false">
      <c r="A177" s="410"/>
      <c r="B177" s="410"/>
      <c r="C177" s="410"/>
      <c r="D177" s="410"/>
      <c r="E177" s="410"/>
      <c r="F177" s="410"/>
      <c r="G177" s="410"/>
      <c r="H177" s="410"/>
      <c r="I177" s="410"/>
      <c r="L177" s="410"/>
    </row>
    <row r="178" customFormat="false" ht="14.25" hidden="false" customHeight="false" outlineLevel="0" collapsed="false">
      <c r="A178" s="410"/>
      <c r="B178" s="410"/>
      <c r="C178" s="410"/>
      <c r="D178" s="410"/>
      <c r="E178" s="410"/>
      <c r="F178" s="410"/>
      <c r="G178" s="410"/>
      <c r="H178" s="410"/>
      <c r="I178" s="410"/>
      <c r="L178" s="410"/>
    </row>
    <row r="179" customFormat="false" ht="14.25" hidden="false" customHeight="false" outlineLevel="0" collapsed="false">
      <c r="A179" s="410"/>
      <c r="B179" s="410"/>
      <c r="C179" s="410"/>
      <c r="D179" s="410"/>
      <c r="E179" s="410"/>
      <c r="F179" s="410"/>
      <c r="G179" s="410"/>
      <c r="H179" s="410"/>
      <c r="I179" s="410"/>
      <c r="L179" s="410"/>
    </row>
    <row r="180" customFormat="false" ht="14.25" hidden="false" customHeight="false" outlineLevel="0" collapsed="false">
      <c r="A180" s="410"/>
      <c r="B180" s="410"/>
      <c r="C180" s="410"/>
      <c r="D180" s="410"/>
      <c r="E180" s="410"/>
      <c r="F180" s="410"/>
      <c r="G180" s="410"/>
      <c r="H180" s="410"/>
      <c r="I180" s="410"/>
      <c r="L180" s="410"/>
    </row>
    <row r="181" customFormat="false" ht="14.25" hidden="false" customHeight="false" outlineLevel="0" collapsed="false">
      <c r="A181" s="410"/>
      <c r="B181" s="410"/>
      <c r="C181" s="410"/>
      <c r="D181" s="410"/>
      <c r="E181" s="410"/>
      <c r="F181" s="410"/>
      <c r="G181" s="410"/>
      <c r="H181" s="410"/>
      <c r="I181" s="410"/>
      <c r="L181" s="410"/>
    </row>
    <row r="182" customFormat="false" ht="14.25" hidden="false" customHeight="false" outlineLevel="0" collapsed="false">
      <c r="A182" s="410"/>
      <c r="B182" s="410"/>
      <c r="C182" s="410"/>
      <c r="D182" s="410"/>
      <c r="E182" s="410"/>
      <c r="F182" s="410"/>
      <c r="G182" s="410"/>
      <c r="H182" s="410"/>
      <c r="I182" s="410"/>
      <c r="L182" s="410"/>
    </row>
    <row r="183" customFormat="false" ht="14.25" hidden="false" customHeight="false" outlineLevel="0" collapsed="false">
      <c r="A183" s="410"/>
      <c r="B183" s="410"/>
      <c r="C183" s="410"/>
      <c r="D183" s="410"/>
      <c r="E183" s="410"/>
      <c r="F183" s="410"/>
      <c r="G183" s="410"/>
      <c r="H183" s="410"/>
      <c r="I183" s="410"/>
      <c r="L183" s="410"/>
    </row>
    <row r="184" customFormat="false" ht="14.25" hidden="false" customHeight="false" outlineLevel="0" collapsed="false">
      <c r="A184" s="410"/>
      <c r="B184" s="410"/>
      <c r="C184" s="410"/>
      <c r="D184" s="410"/>
      <c r="E184" s="410"/>
      <c r="F184" s="410"/>
      <c r="G184" s="410"/>
      <c r="H184" s="410"/>
      <c r="I184" s="410"/>
      <c r="L184" s="410"/>
    </row>
    <row r="185" customFormat="false" ht="14.25" hidden="false" customHeight="false" outlineLevel="0" collapsed="false">
      <c r="A185" s="410"/>
      <c r="B185" s="410"/>
      <c r="C185" s="410"/>
      <c r="D185" s="410"/>
      <c r="E185" s="410"/>
      <c r="F185" s="410"/>
      <c r="G185" s="410"/>
      <c r="H185" s="410"/>
      <c r="I185" s="410"/>
      <c r="L185" s="410"/>
    </row>
    <row r="186" customFormat="false" ht="14.25" hidden="false" customHeight="false" outlineLevel="0" collapsed="false">
      <c r="A186" s="410"/>
      <c r="B186" s="410"/>
      <c r="C186" s="410"/>
      <c r="D186" s="410"/>
      <c r="E186" s="410"/>
      <c r="F186" s="410"/>
      <c r="G186" s="410"/>
      <c r="H186" s="410"/>
      <c r="I186" s="410"/>
      <c r="L186" s="410"/>
    </row>
    <row r="187" customFormat="false" ht="14.25" hidden="false" customHeight="false" outlineLevel="0" collapsed="false">
      <c r="A187" s="410"/>
      <c r="B187" s="410"/>
      <c r="C187" s="410"/>
      <c r="D187" s="410"/>
      <c r="E187" s="410"/>
      <c r="F187" s="410"/>
      <c r="G187" s="410"/>
      <c r="H187" s="410"/>
      <c r="I187" s="410"/>
      <c r="L187" s="410"/>
    </row>
    <row r="188" customFormat="false" ht="14.25" hidden="false" customHeight="false" outlineLevel="0" collapsed="false">
      <c r="A188" s="410"/>
      <c r="B188" s="410"/>
      <c r="C188" s="410"/>
      <c r="D188" s="410"/>
      <c r="E188" s="410"/>
      <c r="F188" s="410"/>
      <c r="G188" s="410"/>
      <c r="H188" s="410"/>
      <c r="I188" s="410"/>
      <c r="L188" s="410"/>
    </row>
    <row r="189" customFormat="false" ht="14.25" hidden="false" customHeight="false" outlineLevel="0" collapsed="false">
      <c r="A189" s="410"/>
      <c r="B189" s="410"/>
      <c r="C189" s="410"/>
      <c r="D189" s="410"/>
      <c r="E189" s="410"/>
      <c r="F189" s="410"/>
      <c r="G189" s="410"/>
      <c r="H189" s="410"/>
      <c r="I189" s="410"/>
      <c r="L189" s="410"/>
    </row>
    <row r="190" customFormat="false" ht="14.25" hidden="false" customHeight="false" outlineLevel="0" collapsed="false">
      <c r="A190" s="410"/>
      <c r="B190" s="410"/>
      <c r="C190" s="410"/>
      <c r="D190" s="410"/>
      <c r="E190" s="410"/>
      <c r="F190" s="410"/>
      <c r="G190" s="410"/>
      <c r="H190" s="410"/>
      <c r="I190" s="410"/>
      <c r="L190" s="410"/>
    </row>
    <row r="191" customFormat="false" ht="14.25" hidden="false" customHeight="false" outlineLevel="0" collapsed="false">
      <c r="A191" s="410"/>
      <c r="B191" s="410"/>
      <c r="C191" s="410"/>
      <c r="D191" s="410"/>
      <c r="E191" s="410"/>
      <c r="F191" s="410"/>
      <c r="G191" s="410"/>
      <c r="H191" s="410"/>
      <c r="I191" s="410"/>
      <c r="L191" s="410"/>
    </row>
    <row r="192" customFormat="false" ht="14.25" hidden="false" customHeight="false" outlineLevel="0" collapsed="false">
      <c r="A192" s="410"/>
      <c r="B192" s="410"/>
      <c r="C192" s="410"/>
      <c r="D192" s="410"/>
      <c r="E192" s="410"/>
      <c r="F192" s="410"/>
      <c r="G192" s="410"/>
      <c r="H192" s="410"/>
      <c r="I192" s="410"/>
      <c r="L192" s="410"/>
    </row>
    <row r="193" customFormat="false" ht="14.25" hidden="false" customHeight="false" outlineLevel="0" collapsed="false">
      <c r="A193" s="410"/>
      <c r="B193" s="410"/>
      <c r="C193" s="410"/>
      <c r="D193" s="410"/>
      <c r="E193" s="410"/>
      <c r="F193" s="410"/>
      <c r="G193" s="410"/>
      <c r="H193" s="410"/>
      <c r="I193" s="410"/>
      <c r="L193" s="410"/>
    </row>
    <row r="194" customFormat="false" ht="14.25" hidden="false" customHeight="false" outlineLevel="0" collapsed="false">
      <c r="A194" s="410"/>
      <c r="B194" s="410"/>
      <c r="C194" s="410"/>
      <c r="D194" s="410"/>
      <c r="E194" s="410"/>
      <c r="F194" s="410"/>
      <c r="G194" s="410"/>
      <c r="H194" s="410"/>
      <c r="I194" s="410"/>
      <c r="L194" s="410"/>
    </row>
    <row r="195" customFormat="false" ht="14.25" hidden="false" customHeight="false" outlineLevel="0" collapsed="false">
      <c r="A195" s="410"/>
      <c r="B195" s="410"/>
      <c r="C195" s="410"/>
      <c r="D195" s="410"/>
      <c r="E195" s="410"/>
      <c r="F195" s="410"/>
      <c r="G195" s="410"/>
      <c r="H195" s="410"/>
      <c r="I195" s="410"/>
      <c r="L195" s="410"/>
    </row>
    <row r="196" customFormat="false" ht="14.25" hidden="false" customHeight="false" outlineLevel="0" collapsed="false">
      <c r="A196" s="410"/>
      <c r="B196" s="410"/>
      <c r="C196" s="410"/>
      <c r="D196" s="410"/>
      <c r="E196" s="410"/>
      <c r="F196" s="410"/>
      <c r="G196" s="410"/>
      <c r="H196" s="410"/>
      <c r="I196" s="410"/>
      <c r="L196" s="410"/>
    </row>
    <row r="197" customFormat="false" ht="14.25" hidden="false" customHeight="false" outlineLevel="0" collapsed="false">
      <c r="A197" s="410"/>
      <c r="B197" s="410"/>
      <c r="C197" s="410"/>
      <c r="D197" s="410"/>
      <c r="E197" s="410"/>
      <c r="F197" s="410"/>
      <c r="G197" s="410"/>
      <c r="H197" s="410"/>
      <c r="I197" s="410"/>
      <c r="L197" s="410"/>
    </row>
    <row r="198" customFormat="false" ht="14.25" hidden="false" customHeight="false" outlineLevel="0" collapsed="false">
      <c r="A198" s="410"/>
      <c r="B198" s="410"/>
      <c r="C198" s="410"/>
      <c r="D198" s="410"/>
      <c r="E198" s="410"/>
      <c r="F198" s="410"/>
      <c r="G198" s="410"/>
      <c r="H198" s="410"/>
      <c r="I198" s="410"/>
      <c r="L198" s="410"/>
    </row>
    <row r="199" customFormat="false" ht="14.25" hidden="false" customHeight="false" outlineLevel="0" collapsed="false">
      <c r="A199" s="410"/>
      <c r="B199" s="410"/>
      <c r="C199" s="410"/>
      <c r="D199" s="410"/>
      <c r="E199" s="410"/>
      <c r="F199" s="410"/>
      <c r="G199" s="410"/>
      <c r="H199" s="410"/>
      <c r="I199" s="410"/>
      <c r="L199" s="410"/>
    </row>
    <row r="200" customFormat="false" ht="14.25" hidden="false" customHeight="false" outlineLevel="0" collapsed="false">
      <c r="A200" s="410"/>
      <c r="B200" s="410"/>
      <c r="C200" s="410"/>
      <c r="D200" s="410"/>
      <c r="E200" s="410"/>
      <c r="F200" s="410"/>
      <c r="G200" s="410"/>
      <c r="H200" s="410"/>
      <c r="I200" s="410"/>
      <c r="L200" s="410"/>
    </row>
    <row r="201" customFormat="false" ht="14.25" hidden="false" customHeight="false" outlineLevel="0" collapsed="false">
      <c r="A201" s="410"/>
      <c r="B201" s="410"/>
      <c r="C201" s="410"/>
      <c r="D201" s="410"/>
      <c r="E201" s="410"/>
      <c r="F201" s="410"/>
      <c r="G201" s="410"/>
      <c r="H201" s="410"/>
      <c r="I201" s="410"/>
      <c r="L201" s="410"/>
    </row>
    <row r="202" customFormat="false" ht="14.25" hidden="false" customHeight="false" outlineLevel="0" collapsed="false">
      <c r="A202" s="410"/>
      <c r="B202" s="410"/>
      <c r="C202" s="410"/>
      <c r="D202" s="410"/>
      <c r="E202" s="410"/>
      <c r="F202" s="410"/>
      <c r="G202" s="410"/>
      <c r="H202" s="410"/>
      <c r="I202" s="410"/>
      <c r="L202" s="410"/>
    </row>
    <row r="203" customFormat="false" ht="14.25" hidden="false" customHeight="false" outlineLevel="0" collapsed="false">
      <c r="A203" s="410"/>
      <c r="B203" s="410"/>
      <c r="C203" s="410"/>
      <c r="D203" s="410"/>
      <c r="E203" s="410"/>
      <c r="F203" s="410"/>
      <c r="G203" s="410"/>
      <c r="H203" s="410"/>
      <c r="I203" s="410"/>
      <c r="L203" s="410"/>
    </row>
    <row r="204" customFormat="false" ht="14.25" hidden="false" customHeight="false" outlineLevel="0" collapsed="false">
      <c r="A204" s="410"/>
      <c r="B204" s="410"/>
      <c r="C204" s="410"/>
      <c r="D204" s="410"/>
      <c r="E204" s="410"/>
      <c r="F204" s="410"/>
      <c r="G204" s="410"/>
      <c r="H204" s="410"/>
      <c r="I204" s="410"/>
      <c r="L204" s="410"/>
    </row>
    <row r="205" customFormat="false" ht="14.25" hidden="false" customHeight="false" outlineLevel="0" collapsed="false">
      <c r="A205" s="410"/>
      <c r="B205" s="410"/>
      <c r="C205" s="410"/>
      <c r="D205" s="410"/>
      <c r="E205" s="410"/>
      <c r="F205" s="410"/>
      <c r="G205" s="410"/>
      <c r="H205" s="410"/>
      <c r="I205" s="410"/>
      <c r="L205" s="410"/>
    </row>
    <row r="206" customFormat="false" ht="14.25" hidden="false" customHeight="false" outlineLevel="0" collapsed="false">
      <c r="A206" s="410"/>
      <c r="B206" s="410"/>
      <c r="C206" s="410"/>
      <c r="D206" s="410"/>
      <c r="E206" s="410"/>
      <c r="F206" s="410"/>
      <c r="G206" s="410"/>
      <c r="H206" s="410"/>
      <c r="I206" s="410"/>
      <c r="L206" s="410"/>
    </row>
    <row r="207" customFormat="false" ht="14.25" hidden="false" customHeight="false" outlineLevel="0" collapsed="false">
      <c r="A207" s="410"/>
      <c r="B207" s="410"/>
      <c r="C207" s="410"/>
      <c r="D207" s="410"/>
      <c r="E207" s="410"/>
      <c r="F207" s="410"/>
      <c r="G207" s="410"/>
      <c r="H207" s="410"/>
      <c r="I207" s="410"/>
      <c r="L207" s="410"/>
    </row>
    <row r="208" customFormat="false" ht="14.25" hidden="false" customHeight="false" outlineLevel="0" collapsed="false">
      <c r="A208" s="410"/>
      <c r="B208" s="410"/>
      <c r="C208" s="410"/>
      <c r="D208" s="410"/>
      <c r="E208" s="410"/>
      <c r="F208" s="410"/>
      <c r="G208" s="410"/>
      <c r="H208" s="410"/>
      <c r="I208" s="410"/>
      <c r="L208" s="410"/>
    </row>
    <row r="209" customFormat="false" ht="14.25" hidden="false" customHeight="false" outlineLevel="0" collapsed="false">
      <c r="A209" s="410"/>
      <c r="B209" s="410"/>
      <c r="C209" s="410"/>
      <c r="D209" s="410"/>
      <c r="E209" s="410"/>
      <c r="F209" s="410"/>
      <c r="G209" s="410"/>
      <c r="H209" s="410"/>
      <c r="I209" s="410"/>
      <c r="L209" s="410"/>
    </row>
    <row r="210" customFormat="false" ht="14.25" hidden="false" customHeight="false" outlineLevel="0" collapsed="false">
      <c r="A210" s="410"/>
      <c r="B210" s="410"/>
      <c r="C210" s="410"/>
      <c r="D210" s="410"/>
      <c r="E210" s="410"/>
      <c r="F210" s="410"/>
      <c r="G210" s="410"/>
      <c r="H210" s="410"/>
      <c r="I210" s="410"/>
      <c r="L210" s="410"/>
    </row>
    <row r="211" customFormat="false" ht="14.25" hidden="false" customHeight="false" outlineLevel="0" collapsed="false">
      <c r="A211" s="410"/>
      <c r="B211" s="410"/>
      <c r="C211" s="410"/>
      <c r="D211" s="410"/>
      <c r="E211" s="410"/>
      <c r="F211" s="410"/>
      <c r="G211" s="410"/>
      <c r="H211" s="410"/>
      <c r="I211" s="410"/>
      <c r="L211" s="410"/>
    </row>
    <row r="212" customFormat="false" ht="14.25" hidden="false" customHeight="false" outlineLevel="0" collapsed="false">
      <c r="A212" s="410"/>
      <c r="B212" s="410"/>
      <c r="C212" s="410"/>
      <c r="D212" s="410"/>
      <c r="E212" s="410"/>
      <c r="F212" s="410"/>
      <c r="G212" s="410"/>
      <c r="H212" s="410"/>
      <c r="I212" s="410"/>
      <c r="L212" s="410"/>
    </row>
    <row r="213" customFormat="false" ht="14.25" hidden="false" customHeight="false" outlineLevel="0" collapsed="false">
      <c r="A213" s="410"/>
      <c r="B213" s="410"/>
      <c r="C213" s="410"/>
      <c r="D213" s="410"/>
      <c r="E213" s="410"/>
      <c r="F213" s="410"/>
      <c r="G213" s="410"/>
      <c r="H213" s="410"/>
      <c r="I213" s="410"/>
      <c r="L213" s="410"/>
    </row>
    <row r="214" customFormat="false" ht="14.25" hidden="false" customHeight="false" outlineLevel="0" collapsed="false">
      <c r="A214" s="410"/>
      <c r="B214" s="410"/>
      <c r="C214" s="410"/>
      <c r="D214" s="410"/>
      <c r="E214" s="410"/>
      <c r="F214" s="410"/>
      <c r="G214" s="410"/>
      <c r="H214" s="410"/>
      <c r="I214" s="410"/>
      <c r="L214" s="410"/>
    </row>
    <row r="215" customFormat="false" ht="14.25" hidden="false" customHeight="false" outlineLevel="0" collapsed="false">
      <c r="A215" s="410"/>
      <c r="B215" s="410"/>
      <c r="C215" s="410"/>
      <c r="D215" s="410"/>
      <c r="E215" s="410"/>
      <c r="F215" s="410"/>
      <c r="G215" s="410"/>
      <c r="H215" s="410"/>
      <c r="I215" s="410"/>
      <c r="L215" s="410"/>
    </row>
    <row r="216" customFormat="false" ht="14.25" hidden="false" customHeight="false" outlineLevel="0" collapsed="false">
      <c r="A216" s="410"/>
      <c r="B216" s="410"/>
      <c r="C216" s="410"/>
      <c r="D216" s="410"/>
      <c r="E216" s="410"/>
      <c r="F216" s="410"/>
      <c r="G216" s="410"/>
      <c r="H216" s="410"/>
      <c r="I216" s="410"/>
      <c r="L216" s="410"/>
    </row>
    <row r="217" customFormat="false" ht="14.25" hidden="false" customHeight="false" outlineLevel="0" collapsed="false">
      <c r="A217" s="410"/>
      <c r="B217" s="410"/>
      <c r="C217" s="410"/>
      <c r="D217" s="410"/>
      <c r="E217" s="410"/>
      <c r="F217" s="410"/>
      <c r="G217" s="410"/>
      <c r="H217" s="410"/>
      <c r="I217" s="410"/>
      <c r="L217" s="410"/>
    </row>
    <row r="218" customFormat="false" ht="14.25" hidden="false" customHeight="false" outlineLevel="0" collapsed="false">
      <c r="A218" s="410"/>
      <c r="B218" s="410"/>
      <c r="C218" s="410"/>
      <c r="D218" s="410"/>
      <c r="E218" s="410"/>
      <c r="F218" s="410"/>
      <c r="G218" s="410"/>
      <c r="H218" s="410"/>
      <c r="I218" s="410"/>
      <c r="L218" s="410"/>
    </row>
    <row r="219" customFormat="false" ht="14.25" hidden="false" customHeight="false" outlineLevel="0" collapsed="false">
      <c r="A219" s="410"/>
      <c r="B219" s="410"/>
      <c r="C219" s="410"/>
      <c r="D219" s="410"/>
      <c r="E219" s="410"/>
      <c r="F219" s="410"/>
      <c r="G219" s="410"/>
      <c r="H219" s="410"/>
      <c r="I219" s="410"/>
      <c r="L219" s="410"/>
    </row>
    <row r="220" customFormat="false" ht="14.25" hidden="false" customHeight="false" outlineLevel="0" collapsed="false">
      <c r="A220" s="410"/>
      <c r="B220" s="410"/>
      <c r="C220" s="410"/>
      <c r="D220" s="410"/>
      <c r="E220" s="410"/>
      <c r="F220" s="410"/>
      <c r="G220" s="410"/>
      <c r="H220" s="410"/>
      <c r="I220" s="410"/>
      <c r="L220" s="410"/>
    </row>
    <row r="221" customFormat="false" ht="14.25" hidden="false" customHeight="false" outlineLevel="0" collapsed="false">
      <c r="A221" s="410"/>
      <c r="B221" s="410"/>
      <c r="C221" s="410"/>
      <c r="D221" s="410"/>
      <c r="E221" s="410"/>
      <c r="F221" s="410"/>
      <c r="G221" s="410"/>
      <c r="H221" s="410"/>
      <c r="I221" s="410"/>
      <c r="L221" s="410"/>
    </row>
    <row r="222" customFormat="false" ht="14.25" hidden="false" customHeight="false" outlineLevel="0" collapsed="false">
      <c r="A222" s="410"/>
      <c r="B222" s="410"/>
      <c r="C222" s="410"/>
      <c r="D222" s="410"/>
      <c r="E222" s="410"/>
      <c r="F222" s="410"/>
      <c r="G222" s="410"/>
      <c r="H222" s="410"/>
      <c r="I222" s="410"/>
      <c r="L222" s="410"/>
    </row>
    <row r="223" customFormat="false" ht="14.25" hidden="false" customHeight="false" outlineLevel="0" collapsed="false">
      <c r="A223" s="410"/>
      <c r="B223" s="410"/>
      <c r="C223" s="410"/>
      <c r="D223" s="410"/>
      <c r="E223" s="410"/>
      <c r="F223" s="410"/>
      <c r="G223" s="410"/>
      <c r="H223" s="410"/>
      <c r="I223" s="410"/>
      <c r="L223" s="410"/>
    </row>
    <row r="224" customFormat="false" ht="14.25" hidden="false" customHeight="false" outlineLevel="0" collapsed="false">
      <c r="A224" s="410"/>
      <c r="B224" s="410"/>
      <c r="C224" s="410"/>
      <c r="D224" s="410"/>
      <c r="E224" s="410"/>
      <c r="F224" s="410"/>
      <c r="G224" s="410"/>
      <c r="H224" s="410"/>
      <c r="I224" s="410"/>
      <c r="L224" s="410"/>
    </row>
    <row r="225" customFormat="false" ht="14.25" hidden="false" customHeight="false" outlineLevel="0" collapsed="false">
      <c r="A225" s="410"/>
      <c r="B225" s="410"/>
      <c r="C225" s="410"/>
      <c r="D225" s="410"/>
      <c r="E225" s="410"/>
      <c r="F225" s="410"/>
      <c r="G225" s="410"/>
      <c r="H225" s="410"/>
      <c r="I225" s="410"/>
      <c r="L225" s="410"/>
    </row>
    <row r="226" customFormat="false" ht="14.25" hidden="false" customHeight="false" outlineLevel="0" collapsed="false">
      <c r="A226" s="410"/>
      <c r="B226" s="410"/>
      <c r="C226" s="410"/>
      <c r="D226" s="410"/>
      <c r="E226" s="410"/>
      <c r="F226" s="410"/>
      <c r="G226" s="410"/>
      <c r="H226" s="410"/>
      <c r="I226" s="410"/>
      <c r="L226" s="410"/>
    </row>
    <row r="227" customFormat="false" ht="14.25" hidden="false" customHeight="false" outlineLevel="0" collapsed="false">
      <c r="A227" s="410"/>
      <c r="B227" s="410"/>
      <c r="C227" s="410"/>
      <c r="D227" s="410"/>
      <c r="E227" s="410"/>
      <c r="F227" s="410"/>
      <c r="G227" s="410"/>
      <c r="H227" s="410"/>
      <c r="I227" s="410"/>
      <c r="L227" s="410"/>
    </row>
    <row r="228" customFormat="false" ht="14.25" hidden="false" customHeight="false" outlineLevel="0" collapsed="false">
      <c r="A228" s="410"/>
      <c r="B228" s="410"/>
      <c r="C228" s="410"/>
      <c r="D228" s="410"/>
      <c r="E228" s="410"/>
      <c r="F228" s="410"/>
      <c r="G228" s="410"/>
      <c r="H228" s="410"/>
      <c r="I228" s="410"/>
      <c r="L228" s="410"/>
    </row>
    <row r="229" customFormat="false" ht="14.25" hidden="false" customHeight="false" outlineLevel="0" collapsed="false">
      <c r="A229" s="410"/>
      <c r="B229" s="410"/>
      <c r="C229" s="410"/>
      <c r="D229" s="410"/>
      <c r="E229" s="410"/>
      <c r="F229" s="410"/>
      <c r="G229" s="410"/>
      <c r="H229" s="410"/>
      <c r="I229" s="410"/>
      <c r="L229" s="410"/>
    </row>
    <row r="230" customFormat="false" ht="14.25" hidden="false" customHeight="false" outlineLevel="0" collapsed="false">
      <c r="A230" s="410"/>
      <c r="B230" s="410"/>
      <c r="C230" s="410"/>
      <c r="D230" s="410"/>
      <c r="E230" s="410"/>
      <c r="F230" s="410"/>
      <c r="G230" s="410"/>
      <c r="H230" s="410"/>
      <c r="I230" s="410"/>
      <c r="L230" s="410"/>
    </row>
    <row r="231" customFormat="false" ht="14.25" hidden="false" customHeight="false" outlineLevel="0" collapsed="false">
      <c r="A231" s="410"/>
      <c r="B231" s="410"/>
      <c r="C231" s="410"/>
      <c r="D231" s="410"/>
      <c r="E231" s="410"/>
      <c r="F231" s="410"/>
      <c r="G231" s="410"/>
      <c r="H231" s="410"/>
      <c r="I231" s="410"/>
      <c r="L231" s="410"/>
    </row>
    <row r="232" customFormat="false" ht="14.25" hidden="false" customHeight="false" outlineLevel="0" collapsed="false">
      <c r="A232" s="410"/>
      <c r="B232" s="410"/>
      <c r="C232" s="410"/>
      <c r="D232" s="410"/>
      <c r="E232" s="410"/>
      <c r="F232" s="410"/>
      <c r="G232" s="410"/>
      <c r="H232" s="410"/>
      <c r="I232" s="410"/>
      <c r="L232" s="410"/>
    </row>
    <row r="233" customFormat="false" ht="14.25" hidden="false" customHeight="false" outlineLevel="0" collapsed="false">
      <c r="A233" s="410"/>
      <c r="B233" s="410"/>
      <c r="C233" s="410"/>
      <c r="D233" s="410"/>
      <c r="E233" s="410"/>
      <c r="F233" s="410"/>
      <c r="G233" s="410"/>
      <c r="H233" s="410"/>
      <c r="I233" s="410"/>
      <c r="L233" s="410"/>
    </row>
    <row r="234" customFormat="false" ht="14.25" hidden="false" customHeight="false" outlineLevel="0" collapsed="false">
      <c r="A234" s="410"/>
      <c r="B234" s="410"/>
      <c r="C234" s="410"/>
      <c r="D234" s="410"/>
      <c r="E234" s="410"/>
      <c r="F234" s="410"/>
      <c r="G234" s="410"/>
      <c r="H234" s="410"/>
      <c r="I234" s="410"/>
      <c r="L234" s="410"/>
    </row>
    <row r="235" customFormat="false" ht="14.25" hidden="false" customHeight="false" outlineLevel="0" collapsed="false">
      <c r="A235" s="410"/>
      <c r="B235" s="410"/>
      <c r="C235" s="410"/>
      <c r="D235" s="410"/>
      <c r="E235" s="410"/>
      <c r="F235" s="410"/>
      <c r="G235" s="410"/>
      <c r="H235" s="410"/>
      <c r="I235" s="410"/>
      <c r="L235" s="410"/>
    </row>
    <row r="236" customFormat="false" ht="14.25" hidden="false" customHeight="false" outlineLevel="0" collapsed="false">
      <c r="A236" s="410"/>
      <c r="B236" s="410"/>
      <c r="C236" s="410"/>
      <c r="D236" s="410"/>
      <c r="E236" s="410"/>
      <c r="F236" s="410"/>
      <c r="G236" s="410"/>
      <c r="H236" s="410"/>
      <c r="I236" s="410"/>
      <c r="L236" s="410"/>
    </row>
    <row r="237" customFormat="false" ht="14.25" hidden="false" customHeight="false" outlineLevel="0" collapsed="false">
      <c r="A237" s="410"/>
      <c r="B237" s="410"/>
      <c r="C237" s="410"/>
      <c r="D237" s="410"/>
      <c r="E237" s="410"/>
      <c r="F237" s="410"/>
      <c r="G237" s="410"/>
      <c r="H237" s="410"/>
      <c r="I237" s="410"/>
      <c r="L237" s="410"/>
    </row>
    <row r="238" customFormat="false" ht="14.25" hidden="false" customHeight="false" outlineLevel="0" collapsed="false">
      <c r="A238" s="410"/>
      <c r="B238" s="410"/>
      <c r="C238" s="410"/>
      <c r="D238" s="410"/>
      <c r="E238" s="410"/>
      <c r="F238" s="410"/>
      <c r="G238" s="410"/>
      <c r="H238" s="410"/>
      <c r="I238" s="410"/>
      <c r="L238" s="410"/>
    </row>
    <row r="239" customFormat="false" ht="14.25" hidden="false" customHeight="false" outlineLevel="0" collapsed="false">
      <c r="A239" s="410"/>
      <c r="B239" s="410"/>
      <c r="C239" s="410"/>
      <c r="D239" s="410"/>
      <c r="E239" s="410"/>
      <c r="F239" s="410"/>
      <c r="G239" s="410"/>
      <c r="H239" s="410"/>
      <c r="I239" s="410"/>
      <c r="L239" s="410"/>
    </row>
    <row r="240" customFormat="false" ht="14.25" hidden="false" customHeight="false" outlineLevel="0" collapsed="false">
      <c r="A240" s="410"/>
      <c r="B240" s="410"/>
      <c r="C240" s="410"/>
      <c r="D240" s="410"/>
      <c r="E240" s="410"/>
      <c r="F240" s="410"/>
      <c r="G240" s="410"/>
      <c r="H240" s="410"/>
      <c r="I240" s="410"/>
      <c r="L240" s="410"/>
    </row>
    <row r="241" customFormat="false" ht="14.25" hidden="false" customHeight="false" outlineLevel="0" collapsed="false">
      <c r="A241" s="410"/>
      <c r="B241" s="410"/>
      <c r="C241" s="410"/>
      <c r="D241" s="410"/>
      <c r="E241" s="410"/>
      <c r="F241" s="410"/>
      <c r="G241" s="410"/>
      <c r="H241" s="410"/>
      <c r="I241" s="410"/>
      <c r="L241" s="410"/>
    </row>
    <row r="242" customFormat="false" ht="14.25" hidden="false" customHeight="false" outlineLevel="0" collapsed="false">
      <c r="A242" s="410"/>
      <c r="B242" s="410"/>
      <c r="C242" s="410"/>
      <c r="D242" s="410"/>
      <c r="E242" s="410"/>
      <c r="F242" s="410"/>
      <c r="G242" s="410"/>
      <c r="H242" s="410"/>
      <c r="I242" s="410"/>
      <c r="L242" s="410"/>
    </row>
    <row r="243" customFormat="false" ht="14.25" hidden="false" customHeight="false" outlineLevel="0" collapsed="false">
      <c r="A243" s="410"/>
      <c r="B243" s="410"/>
      <c r="C243" s="410"/>
      <c r="D243" s="410"/>
      <c r="E243" s="410"/>
      <c r="F243" s="410"/>
      <c r="G243" s="410"/>
      <c r="H243" s="410"/>
      <c r="I243" s="410"/>
      <c r="L243" s="410"/>
    </row>
    <row r="244" customFormat="false" ht="14.25" hidden="false" customHeight="false" outlineLevel="0" collapsed="false">
      <c r="A244" s="410"/>
      <c r="B244" s="410"/>
      <c r="C244" s="410"/>
      <c r="D244" s="410"/>
      <c r="E244" s="410"/>
      <c r="F244" s="410"/>
      <c r="G244" s="410"/>
      <c r="H244" s="410"/>
      <c r="I244" s="410"/>
      <c r="L244" s="410"/>
    </row>
    <row r="245" customFormat="false" ht="14.25" hidden="false" customHeight="false" outlineLevel="0" collapsed="false">
      <c r="A245" s="410"/>
      <c r="B245" s="410"/>
      <c r="C245" s="410"/>
      <c r="D245" s="410"/>
      <c r="E245" s="410"/>
      <c r="F245" s="410"/>
      <c r="G245" s="410"/>
      <c r="H245" s="410"/>
      <c r="I245" s="410"/>
      <c r="L245" s="410"/>
    </row>
    <row r="246" customFormat="false" ht="14.25" hidden="false" customHeight="false" outlineLevel="0" collapsed="false">
      <c r="A246" s="410"/>
      <c r="B246" s="410"/>
      <c r="C246" s="410"/>
      <c r="D246" s="410"/>
      <c r="E246" s="410"/>
      <c r="F246" s="410"/>
      <c r="G246" s="410"/>
      <c r="H246" s="410"/>
      <c r="I246" s="410"/>
      <c r="L246" s="410"/>
    </row>
    <row r="247" customFormat="false" ht="14.25" hidden="false" customHeight="false" outlineLevel="0" collapsed="false">
      <c r="A247" s="410"/>
      <c r="B247" s="410"/>
      <c r="C247" s="410"/>
      <c r="D247" s="410"/>
      <c r="E247" s="410"/>
      <c r="F247" s="410"/>
      <c r="G247" s="410"/>
      <c r="H247" s="410"/>
      <c r="I247" s="410"/>
      <c r="L247" s="410"/>
    </row>
    <row r="248" customFormat="false" ht="14.25" hidden="false" customHeight="false" outlineLevel="0" collapsed="false">
      <c r="A248" s="410"/>
      <c r="B248" s="410"/>
      <c r="C248" s="410"/>
      <c r="D248" s="410"/>
      <c r="E248" s="410"/>
      <c r="F248" s="410"/>
      <c r="G248" s="410"/>
      <c r="H248" s="410"/>
      <c r="I248" s="410"/>
      <c r="L248" s="410"/>
    </row>
    <row r="249" customFormat="false" ht="14.25" hidden="false" customHeight="false" outlineLevel="0" collapsed="false">
      <c r="A249" s="410"/>
      <c r="B249" s="410"/>
      <c r="C249" s="410"/>
      <c r="D249" s="410"/>
      <c r="E249" s="410"/>
      <c r="F249" s="410"/>
      <c r="G249" s="410"/>
      <c r="H249" s="410"/>
      <c r="I249" s="410"/>
      <c r="L249" s="410"/>
    </row>
    <row r="250" customFormat="false" ht="14.25" hidden="false" customHeight="false" outlineLevel="0" collapsed="false">
      <c r="A250" s="410"/>
      <c r="B250" s="410"/>
      <c r="C250" s="410"/>
      <c r="D250" s="410"/>
      <c r="E250" s="410"/>
      <c r="F250" s="410"/>
      <c r="G250" s="410"/>
      <c r="H250" s="410"/>
      <c r="I250" s="410"/>
      <c r="L250" s="410"/>
    </row>
    <row r="251" customFormat="false" ht="14.25" hidden="false" customHeight="false" outlineLevel="0" collapsed="false">
      <c r="A251" s="410"/>
      <c r="B251" s="410"/>
      <c r="C251" s="410"/>
      <c r="D251" s="410"/>
      <c r="E251" s="410"/>
      <c r="F251" s="410"/>
      <c r="G251" s="410"/>
      <c r="H251" s="410"/>
      <c r="I251" s="410"/>
      <c r="L251" s="410"/>
    </row>
    <row r="252" customFormat="false" ht="14.25" hidden="false" customHeight="false" outlineLevel="0" collapsed="false">
      <c r="A252" s="410"/>
      <c r="B252" s="410"/>
      <c r="C252" s="410"/>
      <c r="D252" s="410"/>
      <c r="E252" s="410"/>
      <c r="F252" s="410"/>
      <c r="G252" s="410"/>
      <c r="H252" s="410"/>
      <c r="I252" s="410"/>
      <c r="L252" s="410"/>
    </row>
    <row r="253" customFormat="false" ht="14.25" hidden="false" customHeight="false" outlineLevel="0" collapsed="false">
      <c r="A253" s="410"/>
      <c r="B253" s="410"/>
      <c r="C253" s="410"/>
      <c r="D253" s="410"/>
      <c r="E253" s="410"/>
      <c r="F253" s="410"/>
      <c r="G253" s="410"/>
      <c r="H253" s="410"/>
      <c r="I253" s="410"/>
      <c r="L253" s="410"/>
    </row>
    <row r="254" customFormat="false" ht="14.25" hidden="false" customHeight="false" outlineLevel="0" collapsed="false">
      <c r="A254" s="410"/>
      <c r="B254" s="410"/>
      <c r="C254" s="410"/>
      <c r="D254" s="410"/>
      <c r="E254" s="410"/>
      <c r="F254" s="410"/>
      <c r="G254" s="410"/>
      <c r="H254" s="410"/>
      <c r="I254" s="410"/>
      <c r="L254" s="410"/>
    </row>
    <row r="255" customFormat="false" ht="14.25" hidden="false" customHeight="false" outlineLevel="0" collapsed="false">
      <c r="A255" s="410"/>
      <c r="B255" s="410"/>
      <c r="C255" s="410"/>
      <c r="D255" s="410"/>
      <c r="E255" s="410"/>
      <c r="F255" s="410"/>
      <c r="G255" s="410"/>
      <c r="H255" s="410"/>
      <c r="I255" s="410"/>
      <c r="L255" s="410"/>
    </row>
    <row r="256" customFormat="false" ht="14.25" hidden="false" customHeight="false" outlineLevel="0" collapsed="false">
      <c r="A256" s="410"/>
      <c r="B256" s="410"/>
      <c r="C256" s="410"/>
      <c r="D256" s="410"/>
      <c r="E256" s="410"/>
      <c r="F256" s="410"/>
      <c r="G256" s="410"/>
      <c r="H256" s="410"/>
      <c r="I256" s="410"/>
      <c r="L256" s="410"/>
    </row>
    <row r="257" customFormat="false" ht="14.25" hidden="false" customHeight="false" outlineLevel="0" collapsed="false">
      <c r="A257" s="410"/>
      <c r="B257" s="410"/>
      <c r="C257" s="410"/>
      <c r="D257" s="410"/>
      <c r="E257" s="410"/>
      <c r="F257" s="410"/>
      <c r="G257" s="410"/>
      <c r="H257" s="410"/>
      <c r="I257" s="410"/>
      <c r="L257" s="410"/>
    </row>
    <row r="258" customFormat="false" ht="14.25" hidden="false" customHeight="false" outlineLevel="0" collapsed="false">
      <c r="A258" s="410"/>
      <c r="B258" s="410"/>
      <c r="C258" s="410"/>
      <c r="D258" s="410"/>
      <c r="E258" s="410"/>
      <c r="F258" s="410"/>
      <c r="G258" s="410"/>
      <c r="H258" s="410"/>
      <c r="I258" s="410"/>
      <c r="L258" s="410"/>
    </row>
    <row r="259" customFormat="false" ht="14.25" hidden="false" customHeight="false" outlineLevel="0" collapsed="false">
      <c r="A259" s="410"/>
      <c r="B259" s="410"/>
      <c r="C259" s="410"/>
      <c r="D259" s="410"/>
      <c r="E259" s="410"/>
      <c r="F259" s="410"/>
      <c r="G259" s="410"/>
      <c r="H259" s="410"/>
      <c r="I259" s="410"/>
      <c r="L259" s="410"/>
    </row>
    <row r="260" customFormat="false" ht="14.25" hidden="false" customHeight="false" outlineLevel="0" collapsed="false">
      <c r="A260" s="410"/>
      <c r="B260" s="410"/>
      <c r="C260" s="410"/>
      <c r="D260" s="410"/>
      <c r="E260" s="410"/>
      <c r="F260" s="410"/>
      <c r="G260" s="410"/>
      <c r="H260" s="410"/>
      <c r="I260" s="410"/>
      <c r="L260" s="410"/>
    </row>
    <row r="261" customFormat="false" ht="14.25" hidden="false" customHeight="false" outlineLevel="0" collapsed="false">
      <c r="A261" s="410"/>
      <c r="B261" s="410"/>
      <c r="C261" s="410"/>
      <c r="D261" s="410"/>
      <c r="E261" s="410"/>
      <c r="F261" s="410"/>
      <c r="G261" s="410"/>
      <c r="H261" s="410"/>
      <c r="I261" s="410"/>
      <c r="L261" s="410"/>
    </row>
    <row r="262" customFormat="false" ht="14.25" hidden="false" customHeight="false" outlineLevel="0" collapsed="false">
      <c r="A262" s="410"/>
      <c r="B262" s="410"/>
      <c r="C262" s="410"/>
      <c r="D262" s="410"/>
      <c r="E262" s="410"/>
      <c r="F262" s="410"/>
      <c r="G262" s="410"/>
      <c r="H262" s="410"/>
      <c r="I262" s="410"/>
      <c r="L262" s="410"/>
    </row>
    <row r="263" customFormat="false" ht="14.25" hidden="false" customHeight="false" outlineLevel="0" collapsed="false">
      <c r="A263" s="410"/>
      <c r="B263" s="410"/>
      <c r="C263" s="410"/>
      <c r="D263" s="410"/>
      <c r="E263" s="410"/>
      <c r="F263" s="410"/>
      <c r="G263" s="410"/>
      <c r="H263" s="410"/>
      <c r="I263" s="410"/>
      <c r="L263" s="410"/>
    </row>
    <row r="264" customFormat="false" ht="14.25" hidden="false" customHeight="false" outlineLevel="0" collapsed="false">
      <c r="A264" s="410"/>
      <c r="B264" s="410"/>
      <c r="C264" s="410"/>
      <c r="D264" s="410"/>
      <c r="E264" s="410"/>
      <c r="F264" s="410"/>
      <c r="G264" s="410"/>
      <c r="H264" s="410"/>
      <c r="I264" s="410"/>
      <c r="L264" s="410"/>
    </row>
    <row r="265" customFormat="false" ht="14.25" hidden="false" customHeight="false" outlineLevel="0" collapsed="false">
      <c r="A265" s="410"/>
      <c r="B265" s="410"/>
      <c r="C265" s="410"/>
      <c r="D265" s="410"/>
      <c r="E265" s="410"/>
      <c r="F265" s="410"/>
      <c r="G265" s="410"/>
      <c r="H265" s="410"/>
      <c r="I265" s="410"/>
      <c r="L265" s="410"/>
    </row>
    <row r="266" customFormat="false" ht="14.25" hidden="false" customHeight="false" outlineLevel="0" collapsed="false">
      <c r="A266" s="410"/>
      <c r="B266" s="410"/>
      <c r="C266" s="410"/>
      <c r="D266" s="410"/>
      <c r="E266" s="410"/>
      <c r="F266" s="410"/>
      <c r="G266" s="410"/>
      <c r="H266" s="410"/>
      <c r="I266" s="410"/>
      <c r="L266" s="410"/>
    </row>
    <row r="267" customFormat="false" ht="14.25" hidden="false" customHeight="false" outlineLevel="0" collapsed="false">
      <c r="A267" s="410"/>
      <c r="B267" s="410"/>
      <c r="C267" s="410"/>
      <c r="D267" s="410"/>
      <c r="E267" s="410"/>
      <c r="F267" s="410"/>
      <c r="G267" s="410"/>
      <c r="H267" s="410"/>
      <c r="I267" s="410"/>
      <c r="L267" s="410"/>
    </row>
    <row r="268" customFormat="false" ht="14.25" hidden="false" customHeight="false" outlineLevel="0" collapsed="false">
      <c r="A268" s="410"/>
      <c r="B268" s="410"/>
      <c r="C268" s="410"/>
      <c r="D268" s="410"/>
      <c r="E268" s="410"/>
      <c r="F268" s="410"/>
      <c r="G268" s="410"/>
      <c r="H268" s="410"/>
      <c r="I268" s="410"/>
      <c r="L268" s="410"/>
    </row>
    <row r="269" customFormat="false" ht="14.25" hidden="false" customHeight="false" outlineLevel="0" collapsed="false">
      <c r="A269" s="410"/>
      <c r="B269" s="410"/>
      <c r="C269" s="410"/>
      <c r="D269" s="410"/>
      <c r="E269" s="410"/>
      <c r="F269" s="410"/>
      <c r="G269" s="410"/>
      <c r="H269" s="410"/>
      <c r="I269" s="410"/>
      <c r="L269" s="410"/>
    </row>
    <row r="270" customFormat="false" ht="14.25" hidden="false" customHeight="false" outlineLevel="0" collapsed="false">
      <c r="A270" s="410"/>
      <c r="B270" s="410"/>
      <c r="C270" s="410"/>
      <c r="D270" s="410"/>
      <c r="E270" s="410"/>
      <c r="F270" s="410"/>
      <c r="G270" s="410"/>
      <c r="H270" s="410"/>
      <c r="I270" s="410"/>
      <c r="L270" s="410"/>
    </row>
    <row r="271" customFormat="false" ht="14.25" hidden="false" customHeight="false" outlineLevel="0" collapsed="false">
      <c r="A271" s="410"/>
      <c r="B271" s="410"/>
      <c r="C271" s="410"/>
      <c r="D271" s="410"/>
      <c r="E271" s="410"/>
      <c r="F271" s="410"/>
      <c r="G271" s="410"/>
      <c r="H271" s="410"/>
      <c r="I271" s="410"/>
      <c r="L271" s="410"/>
    </row>
    <row r="272" customFormat="false" ht="14.25" hidden="false" customHeight="false" outlineLevel="0" collapsed="false">
      <c r="A272" s="410"/>
      <c r="B272" s="410"/>
      <c r="C272" s="410"/>
      <c r="D272" s="410"/>
      <c r="E272" s="410"/>
      <c r="F272" s="410"/>
      <c r="G272" s="410"/>
      <c r="H272" s="410"/>
      <c r="I272" s="410"/>
      <c r="L272" s="410"/>
    </row>
    <row r="273" customFormat="false" ht="14.25" hidden="false" customHeight="false" outlineLevel="0" collapsed="false">
      <c r="A273" s="410"/>
      <c r="B273" s="410"/>
      <c r="C273" s="410"/>
      <c r="D273" s="410"/>
      <c r="E273" s="410"/>
      <c r="F273" s="410"/>
      <c r="G273" s="410"/>
      <c r="H273" s="410"/>
      <c r="I273" s="410"/>
      <c r="L273" s="410"/>
    </row>
    <row r="274" customFormat="false" ht="14.25" hidden="false" customHeight="false" outlineLevel="0" collapsed="false">
      <c r="A274" s="410"/>
      <c r="B274" s="410"/>
      <c r="C274" s="410"/>
      <c r="D274" s="410"/>
      <c r="E274" s="410"/>
      <c r="F274" s="410"/>
      <c r="G274" s="410"/>
      <c r="H274" s="410"/>
      <c r="I274" s="410"/>
      <c r="L274" s="410"/>
    </row>
    <row r="275" customFormat="false" ht="14.25" hidden="false" customHeight="false" outlineLevel="0" collapsed="false">
      <c r="A275" s="410"/>
      <c r="B275" s="410"/>
      <c r="C275" s="410"/>
      <c r="D275" s="410"/>
      <c r="E275" s="410"/>
      <c r="F275" s="410"/>
      <c r="G275" s="410"/>
      <c r="H275" s="410"/>
      <c r="I275" s="410"/>
      <c r="L275" s="410"/>
    </row>
    <row r="276" customFormat="false" ht="14.25" hidden="false" customHeight="false" outlineLevel="0" collapsed="false">
      <c r="A276" s="410"/>
      <c r="B276" s="410"/>
      <c r="C276" s="410"/>
      <c r="D276" s="410"/>
      <c r="E276" s="410"/>
      <c r="F276" s="410"/>
      <c r="G276" s="410"/>
      <c r="H276" s="410"/>
      <c r="I276" s="410"/>
      <c r="L276" s="410"/>
    </row>
    <row r="277" customFormat="false" ht="14.25" hidden="false" customHeight="false" outlineLevel="0" collapsed="false">
      <c r="A277" s="410"/>
      <c r="B277" s="410"/>
      <c r="C277" s="410"/>
      <c r="D277" s="410"/>
      <c r="E277" s="410"/>
      <c r="F277" s="410"/>
      <c r="G277" s="410"/>
      <c r="H277" s="410"/>
      <c r="I277" s="410"/>
      <c r="L277" s="410"/>
    </row>
    <row r="278" customFormat="false" ht="14.25" hidden="false" customHeight="false" outlineLevel="0" collapsed="false">
      <c r="A278" s="410"/>
      <c r="B278" s="410"/>
      <c r="C278" s="410"/>
      <c r="D278" s="410"/>
      <c r="E278" s="410"/>
      <c r="F278" s="410"/>
      <c r="G278" s="410"/>
      <c r="H278" s="410"/>
      <c r="I278" s="410"/>
      <c r="L278" s="410"/>
    </row>
    <row r="279" customFormat="false" ht="14.25" hidden="false" customHeight="false" outlineLevel="0" collapsed="false">
      <c r="A279" s="410"/>
      <c r="B279" s="410"/>
      <c r="C279" s="410"/>
      <c r="D279" s="410"/>
      <c r="E279" s="410"/>
      <c r="F279" s="410"/>
      <c r="G279" s="410"/>
      <c r="H279" s="410"/>
      <c r="I279" s="410"/>
      <c r="L279" s="410"/>
    </row>
    <row r="280" customFormat="false" ht="14.25" hidden="false" customHeight="false" outlineLevel="0" collapsed="false">
      <c r="A280" s="410"/>
      <c r="B280" s="410"/>
      <c r="C280" s="410"/>
      <c r="D280" s="410"/>
      <c r="E280" s="410"/>
      <c r="F280" s="410"/>
      <c r="G280" s="410"/>
      <c r="H280" s="410"/>
      <c r="I280" s="410"/>
      <c r="L280" s="410"/>
    </row>
    <row r="281" customFormat="false" ht="14.25" hidden="false" customHeight="false" outlineLevel="0" collapsed="false">
      <c r="A281" s="410"/>
      <c r="B281" s="410"/>
      <c r="C281" s="410"/>
      <c r="D281" s="410"/>
      <c r="E281" s="410"/>
      <c r="F281" s="410"/>
      <c r="G281" s="410"/>
      <c r="H281" s="410"/>
      <c r="I281" s="410"/>
      <c r="L281" s="410"/>
    </row>
    <row r="282" customFormat="false" ht="14.25" hidden="false" customHeight="false" outlineLevel="0" collapsed="false">
      <c r="A282" s="410"/>
      <c r="B282" s="410"/>
      <c r="C282" s="410"/>
      <c r="D282" s="410"/>
      <c r="E282" s="410"/>
      <c r="F282" s="410"/>
      <c r="G282" s="410"/>
      <c r="H282" s="410"/>
      <c r="I282" s="410"/>
      <c r="L282" s="410"/>
    </row>
    <row r="283" customFormat="false" ht="14.25" hidden="false" customHeight="false" outlineLevel="0" collapsed="false">
      <c r="A283" s="410"/>
      <c r="B283" s="410"/>
      <c r="C283" s="410"/>
      <c r="D283" s="410"/>
      <c r="E283" s="410"/>
      <c r="F283" s="410"/>
      <c r="G283" s="410"/>
      <c r="H283" s="410"/>
      <c r="I283" s="410"/>
      <c r="L283" s="410"/>
    </row>
    <row r="284" customFormat="false" ht="14.25" hidden="false" customHeight="false" outlineLevel="0" collapsed="false">
      <c r="A284" s="410"/>
      <c r="B284" s="410"/>
      <c r="C284" s="410"/>
      <c r="D284" s="410"/>
      <c r="E284" s="410"/>
      <c r="F284" s="410"/>
      <c r="G284" s="410"/>
      <c r="H284" s="410"/>
      <c r="I284" s="410"/>
      <c r="L284" s="410"/>
    </row>
    <row r="285" customFormat="false" ht="14.25" hidden="false" customHeight="false" outlineLevel="0" collapsed="false">
      <c r="A285" s="410"/>
      <c r="B285" s="410"/>
      <c r="C285" s="410"/>
      <c r="D285" s="410"/>
      <c r="E285" s="410"/>
      <c r="F285" s="410"/>
      <c r="G285" s="410"/>
      <c r="H285" s="410"/>
      <c r="I285" s="410"/>
      <c r="L285" s="410"/>
    </row>
    <row r="286" customFormat="false" ht="14.25" hidden="false" customHeight="false" outlineLevel="0" collapsed="false">
      <c r="A286" s="410"/>
      <c r="B286" s="410"/>
      <c r="C286" s="410"/>
      <c r="D286" s="410"/>
      <c r="E286" s="410"/>
      <c r="F286" s="410"/>
      <c r="G286" s="410"/>
      <c r="H286" s="410"/>
      <c r="I286" s="410"/>
      <c r="L286" s="410"/>
    </row>
    <row r="287" customFormat="false" ht="14.25" hidden="false" customHeight="false" outlineLevel="0" collapsed="false">
      <c r="A287" s="410"/>
      <c r="B287" s="410"/>
      <c r="C287" s="410"/>
      <c r="D287" s="410"/>
      <c r="E287" s="410"/>
      <c r="F287" s="410"/>
      <c r="G287" s="410"/>
      <c r="H287" s="410"/>
      <c r="I287" s="410"/>
      <c r="L287" s="410"/>
    </row>
    <row r="288" customFormat="false" ht="14.25" hidden="false" customHeight="false" outlineLevel="0" collapsed="false">
      <c r="A288" s="410"/>
      <c r="B288" s="410"/>
      <c r="C288" s="410"/>
      <c r="D288" s="410"/>
      <c r="E288" s="410"/>
      <c r="F288" s="410"/>
      <c r="G288" s="410"/>
      <c r="H288" s="410"/>
      <c r="I288" s="410"/>
      <c r="L288" s="410"/>
    </row>
    <row r="289" customFormat="false" ht="14.25" hidden="false" customHeight="false" outlineLevel="0" collapsed="false">
      <c r="A289" s="410"/>
      <c r="B289" s="410"/>
      <c r="C289" s="410"/>
      <c r="D289" s="410"/>
      <c r="E289" s="410"/>
      <c r="F289" s="410"/>
      <c r="G289" s="410"/>
      <c r="H289" s="410"/>
      <c r="I289" s="410"/>
      <c r="L289" s="410"/>
    </row>
    <row r="290" customFormat="false" ht="14.25" hidden="false" customHeight="false" outlineLevel="0" collapsed="false">
      <c r="A290" s="410"/>
      <c r="B290" s="410"/>
      <c r="C290" s="410"/>
      <c r="D290" s="410"/>
      <c r="E290" s="410"/>
      <c r="F290" s="410"/>
      <c r="G290" s="410"/>
      <c r="H290" s="410"/>
      <c r="I290" s="410"/>
      <c r="L290" s="410"/>
    </row>
    <row r="291" customFormat="false" ht="14.25" hidden="false" customHeight="false" outlineLevel="0" collapsed="false">
      <c r="A291" s="410"/>
      <c r="B291" s="410"/>
      <c r="C291" s="410"/>
      <c r="D291" s="410"/>
      <c r="E291" s="410"/>
      <c r="F291" s="410"/>
      <c r="G291" s="410"/>
      <c r="H291" s="410"/>
      <c r="I291" s="410"/>
      <c r="L291" s="410"/>
    </row>
    <row r="292" customFormat="false" ht="14.25" hidden="false" customHeight="false" outlineLevel="0" collapsed="false">
      <c r="A292" s="410"/>
      <c r="B292" s="410"/>
      <c r="C292" s="410"/>
      <c r="D292" s="410"/>
      <c r="E292" s="410"/>
      <c r="F292" s="410"/>
      <c r="G292" s="410"/>
      <c r="H292" s="410"/>
      <c r="I292" s="410"/>
      <c r="L292" s="410"/>
    </row>
    <row r="293" customFormat="false" ht="14.25" hidden="false" customHeight="false" outlineLevel="0" collapsed="false">
      <c r="A293" s="410"/>
      <c r="B293" s="410"/>
      <c r="C293" s="410"/>
      <c r="D293" s="410"/>
      <c r="E293" s="410"/>
      <c r="F293" s="410"/>
      <c r="G293" s="410"/>
      <c r="H293" s="410"/>
      <c r="I293" s="410"/>
      <c r="L293" s="410"/>
    </row>
    <row r="294" customFormat="false" ht="14.25" hidden="false" customHeight="false" outlineLevel="0" collapsed="false">
      <c r="A294" s="410"/>
      <c r="B294" s="410"/>
      <c r="C294" s="410"/>
      <c r="D294" s="410"/>
      <c r="E294" s="410"/>
      <c r="F294" s="410"/>
      <c r="G294" s="410"/>
      <c r="H294" s="410"/>
      <c r="I294" s="410"/>
      <c r="L294" s="410"/>
    </row>
    <row r="295" customFormat="false" ht="14.25" hidden="false" customHeight="false" outlineLevel="0" collapsed="false">
      <c r="A295" s="410"/>
      <c r="B295" s="410"/>
      <c r="C295" s="410"/>
      <c r="D295" s="410"/>
      <c r="E295" s="410"/>
      <c r="F295" s="410"/>
      <c r="G295" s="410"/>
      <c r="H295" s="410"/>
      <c r="I295" s="410"/>
      <c r="L295" s="410"/>
    </row>
    <row r="296" customFormat="false" ht="14.25" hidden="false" customHeight="false" outlineLevel="0" collapsed="false">
      <c r="A296" s="410"/>
      <c r="B296" s="410"/>
      <c r="C296" s="410"/>
      <c r="D296" s="410"/>
      <c r="E296" s="410"/>
      <c r="F296" s="410"/>
      <c r="G296" s="410"/>
      <c r="H296" s="410"/>
      <c r="I296" s="410"/>
      <c r="L296" s="410"/>
    </row>
    <row r="297" customFormat="false" ht="14.25" hidden="false" customHeight="false" outlineLevel="0" collapsed="false">
      <c r="A297" s="410"/>
      <c r="B297" s="410"/>
      <c r="C297" s="410"/>
      <c r="D297" s="410"/>
      <c r="E297" s="410"/>
      <c r="F297" s="410"/>
      <c r="G297" s="410"/>
      <c r="H297" s="410"/>
      <c r="I297" s="410"/>
      <c r="L297" s="410"/>
    </row>
    <row r="298" customFormat="false" ht="14.25" hidden="false" customHeight="false" outlineLevel="0" collapsed="false">
      <c r="A298" s="410"/>
      <c r="B298" s="410"/>
      <c r="C298" s="410"/>
      <c r="D298" s="410"/>
      <c r="E298" s="410"/>
      <c r="F298" s="410"/>
      <c r="G298" s="410"/>
      <c r="H298" s="410"/>
      <c r="I298" s="410"/>
      <c r="L298" s="410"/>
    </row>
    <row r="299" customFormat="false" ht="14.25" hidden="false" customHeight="false" outlineLevel="0" collapsed="false">
      <c r="A299" s="410"/>
      <c r="B299" s="410"/>
      <c r="C299" s="410"/>
      <c r="D299" s="410"/>
      <c r="E299" s="410"/>
      <c r="F299" s="410"/>
      <c r="G299" s="410"/>
      <c r="H299" s="410"/>
      <c r="I299" s="410"/>
      <c r="L299" s="410"/>
    </row>
    <row r="300" customFormat="false" ht="14.25" hidden="false" customHeight="false" outlineLevel="0" collapsed="false">
      <c r="A300" s="410"/>
      <c r="B300" s="410"/>
      <c r="C300" s="410"/>
      <c r="D300" s="410"/>
      <c r="E300" s="410"/>
      <c r="F300" s="410"/>
      <c r="G300" s="410"/>
      <c r="H300" s="410"/>
      <c r="I300" s="410"/>
      <c r="L300" s="410"/>
    </row>
    <row r="301" customFormat="false" ht="14.25" hidden="false" customHeight="false" outlineLevel="0" collapsed="false">
      <c r="A301" s="410"/>
      <c r="B301" s="410"/>
      <c r="C301" s="410"/>
      <c r="D301" s="410"/>
      <c r="E301" s="410"/>
      <c r="F301" s="410"/>
      <c r="G301" s="410"/>
      <c r="H301" s="410"/>
      <c r="I301" s="410"/>
      <c r="L301" s="410"/>
    </row>
    <row r="302" customFormat="false" ht="14.25" hidden="false" customHeight="false" outlineLevel="0" collapsed="false">
      <c r="A302" s="410"/>
      <c r="B302" s="410"/>
      <c r="C302" s="410"/>
      <c r="D302" s="410"/>
      <c r="E302" s="410"/>
      <c r="F302" s="410"/>
      <c r="G302" s="410"/>
      <c r="H302" s="410"/>
      <c r="I302" s="410"/>
      <c r="L302" s="410"/>
    </row>
    <row r="303" customFormat="false" ht="14.25" hidden="false" customHeight="false" outlineLevel="0" collapsed="false">
      <c r="A303" s="410"/>
      <c r="B303" s="410"/>
      <c r="C303" s="410"/>
      <c r="D303" s="410"/>
      <c r="E303" s="410"/>
      <c r="F303" s="410"/>
      <c r="G303" s="410"/>
      <c r="H303" s="410"/>
      <c r="I303" s="410"/>
      <c r="L303" s="410"/>
    </row>
    <row r="304" customFormat="false" ht="14.25" hidden="false" customHeight="false" outlineLevel="0" collapsed="false">
      <c r="A304" s="410"/>
      <c r="B304" s="410"/>
      <c r="C304" s="410"/>
      <c r="D304" s="410"/>
      <c r="E304" s="410"/>
      <c r="F304" s="410"/>
      <c r="G304" s="410"/>
      <c r="H304" s="410"/>
      <c r="I304" s="410"/>
      <c r="L304" s="410"/>
    </row>
    <row r="305" customFormat="false" ht="14.25" hidden="false" customHeight="false" outlineLevel="0" collapsed="false">
      <c r="A305" s="410"/>
      <c r="B305" s="410"/>
      <c r="C305" s="410"/>
      <c r="D305" s="410"/>
      <c r="E305" s="410"/>
      <c r="F305" s="410"/>
      <c r="G305" s="410"/>
      <c r="H305" s="410"/>
      <c r="I305" s="410"/>
      <c r="L305" s="410"/>
    </row>
    <row r="306" customFormat="false" ht="14.25" hidden="false" customHeight="false" outlineLevel="0" collapsed="false">
      <c r="A306" s="410"/>
      <c r="B306" s="410"/>
      <c r="C306" s="410"/>
      <c r="D306" s="410"/>
      <c r="E306" s="410"/>
      <c r="F306" s="410"/>
      <c r="G306" s="410"/>
      <c r="H306" s="410"/>
      <c r="I306" s="410"/>
      <c r="L306" s="410"/>
    </row>
    <row r="307" customFormat="false" ht="14.25" hidden="false" customHeight="false" outlineLevel="0" collapsed="false">
      <c r="A307" s="410"/>
      <c r="B307" s="410"/>
      <c r="C307" s="410"/>
      <c r="D307" s="410"/>
      <c r="E307" s="410"/>
      <c r="F307" s="410"/>
      <c r="G307" s="410"/>
      <c r="H307" s="410"/>
      <c r="I307" s="410"/>
      <c r="L307" s="410"/>
    </row>
    <row r="308" customFormat="false" ht="14.25" hidden="false" customHeight="false" outlineLevel="0" collapsed="false">
      <c r="A308" s="410"/>
      <c r="B308" s="410"/>
      <c r="C308" s="410"/>
      <c r="D308" s="410"/>
      <c r="E308" s="410"/>
      <c r="F308" s="410"/>
      <c r="G308" s="410"/>
      <c r="H308" s="410"/>
      <c r="I308" s="410"/>
      <c r="L308" s="410"/>
    </row>
    <row r="309" customFormat="false" ht="14.25" hidden="false" customHeight="false" outlineLevel="0" collapsed="false">
      <c r="A309" s="410"/>
      <c r="B309" s="410"/>
      <c r="C309" s="410"/>
      <c r="D309" s="410"/>
      <c r="E309" s="410"/>
      <c r="F309" s="410"/>
      <c r="G309" s="410"/>
      <c r="H309" s="410"/>
      <c r="I309" s="410"/>
      <c r="L309" s="410"/>
    </row>
    <row r="310" customFormat="false" ht="14.25" hidden="false" customHeight="false" outlineLevel="0" collapsed="false">
      <c r="A310" s="410"/>
      <c r="B310" s="410"/>
      <c r="C310" s="410"/>
      <c r="D310" s="410"/>
      <c r="E310" s="410"/>
      <c r="F310" s="410"/>
      <c r="G310" s="410"/>
      <c r="H310" s="410"/>
      <c r="I310" s="410"/>
      <c r="L310" s="410"/>
    </row>
    <row r="311" customFormat="false" ht="14.25" hidden="false" customHeight="false" outlineLevel="0" collapsed="false">
      <c r="A311" s="410"/>
      <c r="B311" s="410"/>
      <c r="C311" s="410"/>
      <c r="D311" s="410"/>
      <c r="E311" s="410"/>
      <c r="F311" s="410"/>
      <c r="G311" s="410"/>
      <c r="H311" s="410"/>
      <c r="I311" s="410"/>
      <c r="L311" s="410"/>
    </row>
    <row r="312" customFormat="false" ht="14.25" hidden="false" customHeight="false" outlineLevel="0" collapsed="false">
      <c r="A312" s="410"/>
      <c r="B312" s="410"/>
      <c r="C312" s="410"/>
      <c r="D312" s="410"/>
      <c r="E312" s="410"/>
      <c r="F312" s="410"/>
      <c r="G312" s="410"/>
      <c r="H312" s="410"/>
      <c r="I312" s="410"/>
      <c r="L312" s="410"/>
    </row>
    <row r="313" customFormat="false" ht="14.25" hidden="false" customHeight="false" outlineLevel="0" collapsed="false">
      <c r="A313" s="410"/>
      <c r="B313" s="410"/>
      <c r="C313" s="410"/>
      <c r="D313" s="410"/>
      <c r="E313" s="410"/>
      <c r="F313" s="410"/>
      <c r="G313" s="410"/>
      <c r="H313" s="410"/>
      <c r="I313" s="410"/>
      <c r="L313" s="410"/>
    </row>
    <row r="314" customFormat="false" ht="14.25" hidden="false" customHeight="false" outlineLevel="0" collapsed="false">
      <c r="A314" s="410"/>
      <c r="B314" s="410"/>
      <c r="C314" s="410"/>
      <c r="D314" s="410"/>
      <c r="E314" s="410"/>
      <c r="F314" s="410"/>
      <c r="G314" s="410"/>
      <c r="H314" s="410"/>
      <c r="I314" s="410"/>
      <c r="L314" s="410"/>
    </row>
    <row r="315" customFormat="false" ht="14.25" hidden="false" customHeight="false" outlineLevel="0" collapsed="false">
      <c r="A315" s="410"/>
      <c r="B315" s="410"/>
      <c r="C315" s="410"/>
      <c r="D315" s="410"/>
      <c r="E315" s="410"/>
      <c r="F315" s="410"/>
      <c r="G315" s="410"/>
      <c r="H315" s="410"/>
      <c r="I315" s="410"/>
      <c r="L315" s="410"/>
    </row>
    <row r="316" customFormat="false" ht="14.25" hidden="false" customHeight="false" outlineLevel="0" collapsed="false">
      <c r="A316" s="410"/>
      <c r="B316" s="410"/>
      <c r="C316" s="410"/>
      <c r="D316" s="410"/>
      <c r="E316" s="410"/>
      <c r="F316" s="410"/>
      <c r="G316" s="410"/>
      <c r="H316" s="410"/>
      <c r="I316" s="410"/>
      <c r="L316" s="410"/>
    </row>
    <row r="317" customFormat="false" ht="14.25" hidden="false" customHeight="false" outlineLevel="0" collapsed="false">
      <c r="A317" s="410"/>
      <c r="B317" s="410"/>
      <c r="C317" s="410"/>
      <c r="D317" s="410"/>
      <c r="E317" s="410"/>
      <c r="F317" s="410"/>
      <c r="G317" s="410"/>
      <c r="H317" s="410"/>
      <c r="I317" s="410"/>
      <c r="L317" s="410"/>
    </row>
    <row r="318" customFormat="false" ht="14.25" hidden="false" customHeight="false" outlineLevel="0" collapsed="false">
      <c r="A318" s="410"/>
      <c r="B318" s="410"/>
      <c r="C318" s="410"/>
      <c r="D318" s="410"/>
      <c r="E318" s="410"/>
      <c r="F318" s="410"/>
      <c r="G318" s="410"/>
      <c r="H318" s="410"/>
      <c r="I318" s="410"/>
      <c r="L318" s="410"/>
    </row>
    <row r="319" customFormat="false" ht="14.25" hidden="false" customHeight="false" outlineLevel="0" collapsed="false">
      <c r="A319" s="410"/>
      <c r="B319" s="410"/>
      <c r="C319" s="410"/>
      <c r="D319" s="410"/>
      <c r="E319" s="410"/>
      <c r="F319" s="410"/>
      <c r="G319" s="410"/>
      <c r="H319" s="410"/>
      <c r="I319" s="410"/>
      <c r="L319" s="410"/>
    </row>
    <row r="320" customFormat="false" ht="14.25" hidden="false" customHeight="false" outlineLevel="0" collapsed="false">
      <c r="A320" s="410"/>
      <c r="B320" s="410"/>
      <c r="C320" s="410"/>
      <c r="D320" s="410"/>
      <c r="E320" s="410"/>
      <c r="F320" s="410"/>
      <c r="G320" s="410"/>
      <c r="H320" s="410"/>
      <c r="I320" s="410"/>
      <c r="L320" s="410"/>
    </row>
    <row r="321" customFormat="false" ht="14.25" hidden="false" customHeight="false" outlineLevel="0" collapsed="false">
      <c r="A321" s="410"/>
      <c r="B321" s="410"/>
      <c r="C321" s="410"/>
      <c r="D321" s="410"/>
      <c r="E321" s="410"/>
      <c r="F321" s="410"/>
      <c r="G321" s="410"/>
      <c r="H321" s="410"/>
      <c r="I321" s="410"/>
      <c r="L321" s="410"/>
    </row>
    <row r="322" customFormat="false" ht="14.25" hidden="false" customHeight="false" outlineLevel="0" collapsed="false">
      <c r="A322" s="410"/>
      <c r="B322" s="410"/>
      <c r="C322" s="410"/>
      <c r="D322" s="410"/>
      <c r="E322" s="410"/>
      <c r="F322" s="410"/>
      <c r="G322" s="410"/>
      <c r="H322" s="410"/>
      <c r="I322" s="410"/>
      <c r="L322" s="410"/>
    </row>
    <row r="323" customFormat="false" ht="14.25" hidden="false" customHeight="false" outlineLevel="0" collapsed="false">
      <c r="A323" s="410"/>
      <c r="B323" s="410"/>
      <c r="C323" s="410"/>
      <c r="D323" s="410"/>
      <c r="E323" s="410"/>
      <c r="F323" s="410"/>
      <c r="G323" s="410"/>
      <c r="H323" s="410"/>
      <c r="I323" s="410"/>
      <c r="L323" s="410"/>
    </row>
    <row r="324" customFormat="false" ht="14.25" hidden="false" customHeight="false" outlineLevel="0" collapsed="false">
      <c r="A324" s="410"/>
      <c r="B324" s="410"/>
      <c r="C324" s="410"/>
      <c r="D324" s="410"/>
      <c r="E324" s="410"/>
      <c r="F324" s="410"/>
      <c r="G324" s="410"/>
      <c r="H324" s="410"/>
      <c r="I324" s="410"/>
      <c r="L324" s="410"/>
    </row>
    <row r="325" customFormat="false" ht="14.25" hidden="false" customHeight="false" outlineLevel="0" collapsed="false">
      <c r="A325" s="410"/>
      <c r="B325" s="410"/>
      <c r="C325" s="410"/>
      <c r="D325" s="410"/>
      <c r="E325" s="410"/>
      <c r="F325" s="410"/>
      <c r="G325" s="410"/>
      <c r="H325" s="410"/>
      <c r="I325" s="410"/>
      <c r="L325" s="410"/>
    </row>
    <row r="326" customFormat="false" ht="14.25" hidden="false" customHeight="false" outlineLevel="0" collapsed="false">
      <c r="A326" s="410"/>
      <c r="B326" s="410"/>
      <c r="C326" s="410"/>
      <c r="D326" s="410"/>
      <c r="E326" s="410"/>
      <c r="F326" s="410"/>
      <c r="G326" s="410"/>
      <c r="H326" s="410"/>
      <c r="I326" s="410"/>
      <c r="L326" s="410"/>
    </row>
    <row r="327" customFormat="false" ht="14.25" hidden="false" customHeight="false" outlineLevel="0" collapsed="false">
      <c r="A327" s="410"/>
      <c r="B327" s="410"/>
      <c r="C327" s="410"/>
      <c r="D327" s="410"/>
      <c r="E327" s="410"/>
      <c r="F327" s="410"/>
      <c r="G327" s="410"/>
      <c r="H327" s="410"/>
      <c r="I327" s="410"/>
      <c r="L327" s="410"/>
    </row>
    <row r="328" customFormat="false" ht="14.25" hidden="false" customHeight="false" outlineLevel="0" collapsed="false">
      <c r="A328" s="410"/>
      <c r="B328" s="410"/>
      <c r="C328" s="410"/>
      <c r="D328" s="410"/>
      <c r="E328" s="410"/>
      <c r="F328" s="410"/>
      <c r="G328" s="410"/>
      <c r="H328" s="410"/>
      <c r="I328" s="410"/>
      <c r="L328" s="410"/>
    </row>
    <row r="329" customFormat="false" ht="14.25" hidden="false" customHeight="false" outlineLevel="0" collapsed="false">
      <c r="A329" s="410"/>
      <c r="B329" s="410"/>
      <c r="C329" s="410"/>
      <c r="D329" s="410"/>
      <c r="E329" s="410"/>
      <c r="F329" s="410"/>
      <c r="G329" s="410"/>
      <c r="H329" s="410"/>
      <c r="I329" s="410"/>
      <c r="L329" s="410"/>
    </row>
    <row r="330" customFormat="false" ht="14.25" hidden="false" customHeight="false" outlineLevel="0" collapsed="false">
      <c r="A330" s="410"/>
      <c r="B330" s="410"/>
      <c r="C330" s="410"/>
      <c r="D330" s="410"/>
      <c r="E330" s="410"/>
      <c r="F330" s="410"/>
      <c r="G330" s="410"/>
      <c r="H330" s="410"/>
      <c r="I330" s="410"/>
      <c r="L330" s="410"/>
    </row>
    <row r="331" customFormat="false" ht="14.25" hidden="false" customHeight="false" outlineLevel="0" collapsed="false">
      <c r="A331" s="410"/>
      <c r="B331" s="410"/>
      <c r="C331" s="410"/>
      <c r="D331" s="410"/>
      <c r="E331" s="410"/>
      <c r="F331" s="410"/>
      <c r="G331" s="410"/>
      <c r="H331" s="410"/>
      <c r="I331" s="410"/>
      <c r="L331" s="410"/>
    </row>
    <row r="332" customFormat="false" ht="14.25" hidden="false" customHeight="false" outlineLevel="0" collapsed="false">
      <c r="A332" s="410"/>
      <c r="B332" s="410"/>
      <c r="C332" s="410"/>
      <c r="D332" s="410"/>
      <c r="E332" s="410"/>
      <c r="F332" s="410"/>
      <c r="G332" s="410"/>
      <c r="H332" s="410"/>
      <c r="I332" s="410"/>
      <c r="L332" s="410"/>
    </row>
    <row r="333" customFormat="false" ht="14.25" hidden="false" customHeight="false" outlineLevel="0" collapsed="false">
      <c r="A333" s="410"/>
      <c r="B333" s="410"/>
      <c r="C333" s="410"/>
      <c r="D333" s="410"/>
      <c r="E333" s="410"/>
      <c r="F333" s="410"/>
      <c r="G333" s="410"/>
      <c r="H333" s="410"/>
      <c r="I333" s="410"/>
      <c r="L333" s="410"/>
    </row>
    <row r="334" customFormat="false" ht="14.25" hidden="false" customHeight="false" outlineLevel="0" collapsed="false">
      <c r="A334" s="410"/>
      <c r="B334" s="410"/>
      <c r="C334" s="410"/>
      <c r="D334" s="410"/>
      <c r="E334" s="410"/>
      <c r="F334" s="410"/>
      <c r="G334" s="410"/>
      <c r="H334" s="410"/>
      <c r="I334" s="410"/>
      <c r="L334" s="410"/>
    </row>
    <row r="335" customFormat="false" ht="14.25" hidden="false" customHeight="false" outlineLevel="0" collapsed="false">
      <c r="A335" s="410"/>
      <c r="B335" s="410"/>
      <c r="C335" s="410"/>
      <c r="D335" s="410"/>
      <c r="E335" s="410"/>
      <c r="F335" s="410"/>
      <c r="G335" s="410"/>
      <c r="H335" s="410"/>
      <c r="I335" s="410"/>
      <c r="L335" s="410"/>
    </row>
    <row r="336" customFormat="false" ht="14.25" hidden="false" customHeight="false" outlineLevel="0" collapsed="false">
      <c r="A336" s="410"/>
      <c r="B336" s="410"/>
      <c r="C336" s="410"/>
      <c r="D336" s="410"/>
      <c r="E336" s="410"/>
      <c r="F336" s="410"/>
      <c r="G336" s="410"/>
      <c r="H336" s="410"/>
      <c r="I336" s="410"/>
      <c r="L336" s="410"/>
    </row>
    <row r="337" customFormat="false" ht="14.25" hidden="false" customHeight="false" outlineLevel="0" collapsed="false">
      <c r="A337" s="410"/>
      <c r="B337" s="410"/>
      <c r="C337" s="410"/>
      <c r="D337" s="410"/>
      <c r="E337" s="410"/>
      <c r="F337" s="410"/>
      <c r="G337" s="410"/>
      <c r="H337" s="410"/>
      <c r="I337" s="410"/>
      <c r="L337" s="410"/>
    </row>
    <row r="338" customFormat="false" ht="14.25" hidden="false" customHeight="false" outlineLevel="0" collapsed="false">
      <c r="A338" s="410"/>
      <c r="B338" s="410"/>
      <c r="C338" s="410"/>
      <c r="D338" s="410"/>
      <c r="E338" s="410"/>
      <c r="F338" s="410"/>
      <c r="G338" s="410"/>
      <c r="H338" s="410"/>
      <c r="I338" s="410"/>
      <c r="L338" s="410"/>
    </row>
    <row r="339" customFormat="false" ht="14.25" hidden="false" customHeight="false" outlineLevel="0" collapsed="false">
      <c r="A339" s="410"/>
      <c r="B339" s="410"/>
      <c r="C339" s="410"/>
      <c r="D339" s="410"/>
      <c r="E339" s="410"/>
      <c r="F339" s="410"/>
      <c r="G339" s="410"/>
      <c r="H339" s="410"/>
      <c r="I339" s="410"/>
      <c r="L339" s="410"/>
    </row>
    <row r="340" customFormat="false" ht="14.25" hidden="false" customHeight="false" outlineLevel="0" collapsed="false">
      <c r="A340" s="410"/>
      <c r="B340" s="410"/>
      <c r="C340" s="410"/>
      <c r="D340" s="410"/>
      <c r="E340" s="410"/>
      <c r="F340" s="410"/>
      <c r="G340" s="410"/>
      <c r="H340" s="410"/>
      <c r="I340" s="410"/>
      <c r="L340" s="410"/>
    </row>
    <row r="341" customFormat="false" ht="14.25" hidden="false" customHeight="false" outlineLevel="0" collapsed="false">
      <c r="A341" s="410"/>
      <c r="B341" s="410"/>
      <c r="C341" s="410"/>
      <c r="D341" s="410"/>
      <c r="E341" s="410"/>
      <c r="F341" s="410"/>
      <c r="G341" s="410"/>
      <c r="H341" s="410"/>
      <c r="I341" s="410"/>
      <c r="L341" s="410"/>
    </row>
    <row r="342" customFormat="false" ht="14.25" hidden="false" customHeight="false" outlineLevel="0" collapsed="false">
      <c r="A342" s="410"/>
      <c r="B342" s="410"/>
      <c r="C342" s="410"/>
      <c r="D342" s="410"/>
      <c r="E342" s="410"/>
      <c r="F342" s="410"/>
      <c r="G342" s="410"/>
      <c r="H342" s="410"/>
      <c r="I342" s="410"/>
      <c r="L342" s="410"/>
    </row>
    <row r="343" customFormat="false" ht="14.25" hidden="false" customHeight="false" outlineLevel="0" collapsed="false">
      <c r="A343" s="410"/>
      <c r="B343" s="410"/>
      <c r="C343" s="410"/>
      <c r="D343" s="410"/>
      <c r="E343" s="410"/>
      <c r="F343" s="410"/>
      <c r="G343" s="410"/>
      <c r="H343" s="410"/>
      <c r="I343" s="410"/>
      <c r="L343" s="410"/>
    </row>
    <row r="344" customFormat="false" ht="14.25" hidden="false" customHeight="false" outlineLevel="0" collapsed="false">
      <c r="A344" s="410"/>
      <c r="B344" s="410"/>
      <c r="C344" s="410"/>
      <c r="D344" s="410"/>
      <c r="E344" s="410"/>
      <c r="F344" s="410"/>
      <c r="G344" s="410"/>
      <c r="H344" s="410"/>
      <c r="I344" s="410"/>
      <c r="L344" s="410"/>
    </row>
    <row r="345" customFormat="false" ht="14.25" hidden="false" customHeight="false" outlineLevel="0" collapsed="false">
      <c r="A345" s="410"/>
      <c r="B345" s="410"/>
      <c r="C345" s="410"/>
      <c r="D345" s="410"/>
      <c r="E345" s="410"/>
      <c r="F345" s="410"/>
      <c r="G345" s="410"/>
      <c r="H345" s="410"/>
      <c r="I345" s="410"/>
      <c r="L345" s="410"/>
    </row>
    <row r="346" customFormat="false" ht="14.25" hidden="false" customHeight="false" outlineLevel="0" collapsed="false">
      <c r="A346" s="410"/>
      <c r="B346" s="410"/>
      <c r="C346" s="410"/>
      <c r="D346" s="410"/>
      <c r="E346" s="410"/>
      <c r="F346" s="410"/>
      <c r="G346" s="410"/>
      <c r="H346" s="410"/>
      <c r="I346" s="410"/>
      <c r="L346" s="410"/>
    </row>
    <row r="347" customFormat="false" ht="14.25" hidden="false" customHeight="false" outlineLevel="0" collapsed="false">
      <c r="A347" s="410"/>
      <c r="B347" s="410"/>
      <c r="C347" s="410"/>
      <c r="D347" s="410"/>
      <c r="E347" s="410"/>
      <c r="F347" s="410"/>
      <c r="G347" s="410"/>
      <c r="H347" s="410"/>
      <c r="I347" s="410"/>
      <c r="L347" s="410"/>
    </row>
    <row r="348" customFormat="false" ht="14.25" hidden="false" customHeight="false" outlineLevel="0" collapsed="false">
      <c r="A348" s="410"/>
      <c r="B348" s="410"/>
      <c r="C348" s="410"/>
      <c r="D348" s="410"/>
      <c r="E348" s="410"/>
      <c r="F348" s="410"/>
      <c r="G348" s="410"/>
      <c r="H348" s="410"/>
      <c r="I348" s="410"/>
      <c r="L348" s="410"/>
    </row>
    <row r="349" customFormat="false" ht="14.25" hidden="false" customHeight="false" outlineLevel="0" collapsed="false">
      <c r="A349" s="410"/>
      <c r="B349" s="410"/>
      <c r="C349" s="410"/>
      <c r="D349" s="410"/>
      <c r="E349" s="410"/>
      <c r="F349" s="410"/>
      <c r="G349" s="410"/>
      <c r="H349" s="410"/>
      <c r="I349" s="410"/>
      <c r="L349" s="410"/>
    </row>
    <row r="350" customFormat="false" ht="14.25" hidden="false" customHeight="false" outlineLevel="0" collapsed="false">
      <c r="A350" s="410"/>
      <c r="B350" s="410"/>
      <c r="C350" s="410"/>
      <c r="D350" s="410"/>
      <c r="E350" s="410"/>
      <c r="F350" s="410"/>
      <c r="G350" s="410"/>
      <c r="H350" s="410"/>
      <c r="I350" s="410"/>
      <c r="L350" s="410"/>
    </row>
    <row r="351" customFormat="false" ht="14.25" hidden="false" customHeight="false" outlineLevel="0" collapsed="false">
      <c r="A351" s="410"/>
      <c r="B351" s="410"/>
      <c r="C351" s="410"/>
      <c r="D351" s="410"/>
      <c r="E351" s="410"/>
      <c r="F351" s="410"/>
      <c r="G351" s="410"/>
      <c r="H351" s="410"/>
      <c r="I351" s="410"/>
      <c r="L351" s="410"/>
    </row>
    <row r="352" customFormat="false" ht="14.25" hidden="false" customHeight="false" outlineLevel="0" collapsed="false">
      <c r="A352" s="410"/>
      <c r="B352" s="410"/>
      <c r="C352" s="410"/>
      <c r="D352" s="410"/>
      <c r="E352" s="410"/>
      <c r="F352" s="410"/>
      <c r="G352" s="410"/>
      <c r="H352" s="410"/>
      <c r="I352" s="410"/>
      <c r="L352" s="410"/>
    </row>
    <row r="353" customFormat="false" ht="14.25" hidden="false" customHeight="false" outlineLevel="0" collapsed="false">
      <c r="A353" s="410"/>
      <c r="B353" s="410"/>
      <c r="C353" s="410"/>
      <c r="D353" s="410"/>
      <c r="E353" s="410"/>
      <c r="F353" s="410"/>
      <c r="G353" s="410"/>
      <c r="H353" s="410"/>
      <c r="I353" s="410"/>
      <c r="L353" s="410"/>
    </row>
    <row r="354" customFormat="false" ht="14.25" hidden="false" customHeight="false" outlineLevel="0" collapsed="false">
      <c r="A354" s="410"/>
      <c r="B354" s="410"/>
      <c r="C354" s="410"/>
      <c r="D354" s="410"/>
      <c r="E354" s="410"/>
      <c r="F354" s="410"/>
      <c r="G354" s="410"/>
      <c r="H354" s="410"/>
      <c r="I354" s="410"/>
      <c r="L354" s="410"/>
    </row>
    <row r="355" customFormat="false" ht="14.25" hidden="false" customHeight="false" outlineLevel="0" collapsed="false">
      <c r="A355" s="410"/>
      <c r="B355" s="410"/>
      <c r="C355" s="410"/>
      <c r="D355" s="410"/>
      <c r="E355" s="410"/>
      <c r="F355" s="410"/>
      <c r="G355" s="410"/>
      <c r="H355" s="410"/>
      <c r="I355" s="410"/>
      <c r="L355" s="410"/>
    </row>
    <row r="356" customFormat="false" ht="14.25" hidden="false" customHeight="false" outlineLevel="0" collapsed="false">
      <c r="A356" s="410"/>
      <c r="B356" s="410"/>
      <c r="C356" s="410"/>
      <c r="D356" s="410"/>
      <c r="E356" s="410"/>
      <c r="F356" s="410"/>
      <c r="G356" s="410"/>
      <c r="H356" s="410"/>
      <c r="I356" s="410"/>
      <c r="L356" s="410"/>
    </row>
    <row r="357" customFormat="false" ht="14.25" hidden="false" customHeight="false" outlineLevel="0" collapsed="false">
      <c r="A357" s="410"/>
      <c r="B357" s="410"/>
      <c r="C357" s="410"/>
      <c r="D357" s="410"/>
      <c r="E357" s="410"/>
      <c r="F357" s="410"/>
      <c r="G357" s="410"/>
      <c r="H357" s="410"/>
      <c r="I357" s="410"/>
      <c r="L357" s="410"/>
    </row>
    <row r="358" customFormat="false" ht="14.25" hidden="false" customHeight="false" outlineLevel="0" collapsed="false">
      <c r="A358" s="410"/>
      <c r="B358" s="410"/>
      <c r="C358" s="410"/>
      <c r="D358" s="410"/>
      <c r="E358" s="410"/>
      <c r="F358" s="410"/>
      <c r="G358" s="410"/>
      <c r="H358" s="410"/>
      <c r="I358" s="410"/>
      <c r="L358" s="410"/>
    </row>
    <row r="359" customFormat="false" ht="14.25" hidden="false" customHeight="false" outlineLevel="0" collapsed="false">
      <c r="A359" s="410"/>
      <c r="B359" s="410"/>
      <c r="C359" s="410"/>
      <c r="D359" s="410"/>
      <c r="E359" s="410"/>
      <c r="F359" s="410"/>
      <c r="G359" s="410"/>
      <c r="H359" s="410"/>
      <c r="I359" s="410"/>
      <c r="L359" s="410"/>
    </row>
    <row r="360" customFormat="false" ht="14.25" hidden="false" customHeight="false" outlineLevel="0" collapsed="false">
      <c r="A360" s="410"/>
      <c r="B360" s="410"/>
      <c r="C360" s="410"/>
      <c r="D360" s="410"/>
      <c r="E360" s="410"/>
      <c r="F360" s="410"/>
      <c r="G360" s="410"/>
      <c r="H360" s="410"/>
      <c r="I360" s="410"/>
      <c r="L360" s="410"/>
    </row>
    <row r="361" customFormat="false" ht="14.25" hidden="false" customHeight="false" outlineLevel="0" collapsed="false">
      <c r="A361" s="410"/>
      <c r="B361" s="410"/>
      <c r="C361" s="410"/>
      <c r="D361" s="410"/>
      <c r="E361" s="410"/>
      <c r="F361" s="410"/>
      <c r="G361" s="410"/>
      <c r="H361" s="410"/>
      <c r="I361" s="410"/>
      <c r="L361" s="410"/>
    </row>
    <row r="362" customFormat="false" ht="14.25" hidden="false" customHeight="false" outlineLevel="0" collapsed="false">
      <c r="A362" s="410"/>
      <c r="B362" s="410"/>
      <c r="C362" s="410"/>
      <c r="D362" s="410"/>
      <c r="E362" s="410"/>
      <c r="F362" s="410"/>
      <c r="G362" s="410"/>
      <c r="H362" s="410"/>
      <c r="I362" s="410"/>
      <c r="L362" s="410"/>
    </row>
    <row r="363" customFormat="false" ht="14.25" hidden="false" customHeight="false" outlineLevel="0" collapsed="false">
      <c r="A363" s="410"/>
      <c r="B363" s="410"/>
      <c r="C363" s="410"/>
      <c r="D363" s="410"/>
      <c r="E363" s="410"/>
      <c r="F363" s="410"/>
      <c r="G363" s="410"/>
      <c r="H363" s="410"/>
      <c r="I363" s="410"/>
      <c r="L363" s="410"/>
    </row>
    <row r="364" customFormat="false" ht="14.25" hidden="false" customHeight="false" outlineLevel="0" collapsed="false">
      <c r="A364" s="410"/>
      <c r="B364" s="410"/>
      <c r="C364" s="410"/>
      <c r="D364" s="410"/>
      <c r="E364" s="410"/>
      <c r="F364" s="410"/>
      <c r="G364" s="410"/>
      <c r="H364" s="410"/>
      <c r="I364" s="410"/>
      <c r="L364" s="410"/>
    </row>
    <row r="365" customFormat="false" ht="14.25" hidden="false" customHeight="false" outlineLevel="0" collapsed="false">
      <c r="A365" s="410"/>
      <c r="B365" s="410"/>
      <c r="C365" s="410"/>
      <c r="D365" s="410"/>
      <c r="E365" s="410"/>
      <c r="F365" s="410"/>
      <c r="G365" s="410"/>
      <c r="H365" s="410"/>
      <c r="I365" s="410"/>
      <c r="L365" s="410"/>
    </row>
    <row r="366" customFormat="false" ht="14.25" hidden="false" customHeight="false" outlineLevel="0" collapsed="false">
      <c r="A366" s="410"/>
      <c r="B366" s="410"/>
      <c r="C366" s="410"/>
      <c r="D366" s="410"/>
      <c r="E366" s="410"/>
      <c r="F366" s="410"/>
      <c r="G366" s="410"/>
      <c r="H366" s="410"/>
      <c r="I366" s="410"/>
      <c r="L366" s="410"/>
    </row>
    <row r="367" customFormat="false" ht="14.25" hidden="false" customHeight="false" outlineLevel="0" collapsed="false">
      <c r="A367" s="410"/>
      <c r="B367" s="410"/>
      <c r="C367" s="410"/>
      <c r="D367" s="410"/>
      <c r="E367" s="410"/>
      <c r="F367" s="410"/>
      <c r="G367" s="410"/>
      <c r="H367" s="410"/>
      <c r="I367" s="410"/>
      <c r="L367" s="410"/>
    </row>
    <row r="368" customFormat="false" ht="14.25" hidden="false" customHeight="false" outlineLevel="0" collapsed="false">
      <c r="A368" s="410"/>
      <c r="B368" s="410"/>
      <c r="C368" s="410"/>
      <c r="D368" s="410"/>
      <c r="E368" s="410"/>
      <c r="F368" s="410"/>
      <c r="G368" s="410"/>
      <c r="H368" s="410"/>
      <c r="I368" s="410"/>
      <c r="L368" s="410"/>
    </row>
    <row r="369" customFormat="false" ht="14.25" hidden="false" customHeight="false" outlineLevel="0" collapsed="false">
      <c r="A369" s="410"/>
      <c r="B369" s="410"/>
      <c r="C369" s="410"/>
      <c r="D369" s="410"/>
      <c r="E369" s="410"/>
      <c r="F369" s="410"/>
      <c r="G369" s="410"/>
      <c r="H369" s="410"/>
      <c r="I369" s="410"/>
      <c r="L369" s="410"/>
    </row>
    <row r="370" customFormat="false" ht="14.25" hidden="false" customHeight="false" outlineLevel="0" collapsed="false">
      <c r="A370" s="410"/>
      <c r="B370" s="410"/>
      <c r="C370" s="410"/>
      <c r="D370" s="410"/>
      <c r="E370" s="410"/>
      <c r="F370" s="410"/>
      <c r="G370" s="410"/>
      <c r="H370" s="410"/>
      <c r="I370" s="410"/>
      <c r="L370" s="410"/>
    </row>
    <row r="371" customFormat="false" ht="14.25" hidden="false" customHeight="false" outlineLevel="0" collapsed="false">
      <c r="A371" s="410"/>
      <c r="B371" s="410"/>
      <c r="C371" s="410"/>
      <c r="D371" s="410"/>
      <c r="E371" s="410"/>
      <c r="F371" s="410"/>
      <c r="G371" s="410"/>
      <c r="H371" s="410"/>
      <c r="I371" s="410"/>
      <c r="L371" s="410"/>
    </row>
    <row r="372" customFormat="false" ht="14.25" hidden="false" customHeight="false" outlineLevel="0" collapsed="false">
      <c r="A372" s="410"/>
      <c r="B372" s="410"/>
      <c r="C372" s="410"/>
      <c r="D372" s="410"/>
      <c r="E372" s="410"/>
      <c r="F372" s="410"/>
      <c r="G372" s="410"/>
      <c r="H372" s="410"/>
      <c r="I372" s="410"/>
      <c r="L372" s="410"/>
    </row>
    <row r="373" customFormat="false" ht="14.25" hidden="false" customHeight="false" outlineLevel="0" collapsed="false">
      <c r="A373" s="410"/>
      <c r="B373" s="410"/>
      <c r="C373" s="410"/>
      <c r="D373" s="410"/>
      <c r="E373" s="410"/>
      <c r="F373" s="410"/>
      <c r="G373" s="410"/>
      <c r="H373" s="410"/>
      <c r="I373" s="410"/>
      <c r="L373" s="410"/>
    </row>
    <row r="374" customFormat="false" ht="14.25" hidden="false" customHeight="false" outlineLevel="0" collapsed="false">
      <c r="A374" s="410"/>
      <c r="B374" s="410"/>
      <c r="C374" s="410"/>
      <c r="D374" s="410"/>
      <c r="E374" s="410"/>
      <c r="F374" s="410"/>
      <c r="G374" s="410"/>
      <c r="H374" s="410"/>
      <c r="I374" s="410"/>
      <c r="L374" s="410"/>
    </row>
    <row r="375" customFormat="false" ht="14.25" hidden="false" customHeight="false" outlineLevel="0" collapsed="false">
      <c r="A375" s="410"/>
      <c r="B375" s="410"/>
      <c r="C375" s="410"/>
      <c r="D375" s="410"/>
      <c r="E375" s="410"/>
      <c r="F375" s="410"/>
      <c r="G375" s="410"/>
      <c r="H375" s="410"/>
      <c r="I375" s="410"/>
      <c r="L375" s="410"/>
    </row>
    <row r="376" customFormat="false" ht="14.25" hidden="false" customHeight="false" outlineLevel="0" collapsed="false">
      <c r="A376" s="410"/>
      <c r="B376" s="410"/>
      <c r="C376" s="410"/>
      <c r="D376" s="410"/>
      <c r="E376" s="410"/>
      <c r="F376" s="410"/>
      <c r="G376" s="410"/>
      <c r="H376" s="410"/>
      <c r="I376" s="410"/>
      <c r="L376" s="410"/>
    </row>
    <row r="377" customFormat="false" ht="14.25" hidden="false" customHeight="false" outlineLevel="0" collapsed="false">
      <c r="A377" s="410"/>
      <c r="B377" s="410"/>
      <c r="C377" s="410"/>
      <c r="D377" s="410"/>
      <c r="E377" s="410"/>
      <c r="F377" s="410"/>
      <c r="G377" s="410"/>
      <c r="H377" s="410"/>
      <c r="I377" s="410"/>
      <c r="L377" s="410"/>
    </row>
    <row r="378" customFormat="false" ht="14.25" hidden="false" customHeight="false" outlineLevel="0" collapsed="false">
      <c r="A378" s="410"/>
      <c r="B378" s="410"/>
      <c r="C378" s="410"/>
      <c r="D378" s="410"/>
      <c r="E378" s="410"/>
      <c r="F378" s="410"/>
      <c r="G378" s="410"/>
      <c r="H378" s="410"/>
      <c r="I378" s="410"/>
      <c r="L378" s="410"/>
    </row>
    <row r="379" customFormat="false" ht="14.25" hidden="false" customHeight="false" outlineLevel="0" collapsed="false">
      <c r="A379" s="410"/>
      <c r="B379" s="410"/>
      <c r="C379" s="410"/>
      <c r="D379" s="410"/>
      <c r="E379" s="410"/>
      <c r="F379" s="410"/>
      <c r="G379" s="410"/>
      <c r="H379" s="410"/>
      <c r="I379" s="410"/>
      <c r="L379" s="410"/>
    </row>
    <row r="380" customFormat="false" ht="14.25" hidden="false" customHeight="false" outlineLevel="0" collapsed="false">
      <c r="A380" s="410"/>
      <c r="B380" s="410"/>
      <c r="C380" s="410"/>
      <c r="D380" s="410"/>
      <c r="E380" s="410"/>
      <c r="F380" s="410"/>
      <c r="G380" s="410"/>
      <c r="H380" s="410"/>
      <c r="I380" s="410"/>
      <c r="L380" s="410"/>
    </row>
    <row r="381" customFormat="false" ht="14.25" hidden="false" customHeight="false" outlineLevel="0" collapsed="false">
      <c r="A381" s="410"/>
      <c r="B381" s="410"/>
      <c r="C381" s="410"/>
      <c r="D381" s="410"/>
      <c r="E381" s="410"/>
      <c r="F381" s="410"/>
      <c r="G381" s="410"/>
      <c r="H381" s="410"/>
      <c r="I381" s="410"/>
      <c r="L381" s="410"/>
    </row>
    <row r="382" customFormat="false" ht="14.25" hidden="false" customHeight="false" outlineLevel="0" collapsed="false">
      <c r="A382" s="410"/>
      <c r="B382" s="410"/>
      <c r="C382" s="410"/>
      <c r="D382" s="410"/>
      <c r="E382" s="410"/>
      <c r="F382" s="410"/>
      <c r="G382" s="410"/>
      <c r="H382" s="410"/>
      <c r="I382" s="410"/>
      <c r="L382" s="410"/>
    </row>
    <row r="383" customFormat="false" ht="14.25" hidden="false" customHeight="false" outlineLevel="0" collapsed="false">
      <c r="A383" s="410"/>
      <c r="B383" s="410"/>
      <c r="C383" s="410"/>
      <c r="D383" s="410"/>
      <c r="E383" s="410"/>
      <c r="F383" s="410"/>
      <c r="G383" s="410"/>
      <c r="H383" s="410"/>
      <c r="I383" s="410"/>
      <c r="L383" s="410"/>
    </row>
    <row r="384" customFormat="false" ht="14.25" hidden="false" customHeight="false" outlineLevel="0" collapsed="false">
      <c r="A384" s="410"/>
      <c r="B384" s="410"/>
      <c r="C384" s="410"/>
      <c r="D384" s="410"/>
      <c r="E384" s="410"/>
      <c r="F384" s="410"/>
      <c r="G384" s="410"/>
      <c r="H384" s="410"/>
      <c r="I384" s="410"/>
      <c r="L384" s="410"/>
    </row>
    <row r="385" customFormat="false" ht="14.25" hidden="false" customHeight="false" outlineLevel="0" collapsed="false">
      <c r="A385" s="410"/>
      <c r="B385" s="410"/>
      <c r="C385" s="410"/>
      <c r="D385" s="410"/>
      <c r="E385" s="410"/>
      <c r="F385" s="410"/>
      <c r="G385" s="410"/>
      <c r="H385" s="410"/>
      <c r="I385" s="410"/>
      <c r="L385" s="410"/>
    </row>
    <row r="386" customFormat="false" ht="14.25" hidden="false" customHeight="false" outlineLevel="0" collapsed="false">
      <c r="A386" s="410"/>
      <c r="B386" s="410"/>
      <c r="C386" s="410"/>
      <c r="D386" s="410"/>
      <c r="E386" s="410"/>
      <c r="F386" s="410"/>
      <c r="G386" s="410"/>
      <c r="H386" s="410"/>
      <c r="I386" s="410"/>
      <c r="L386" s="410"/>
    </row>
    <row r="387" customFormat="false" ht="14.25" hidden="false" customHeight="false" outlineLevel="0" collapsed="false">
      <c r="A387" s="410"/>
      <c r="B387" s="410"/>
      <c r="C387" s="410"/>
      <c r="D387" s="410"/>
      <c r="E387" s="410"/>
      <c r="F387" s="410"/>
      <c r="G387" s="410"/>
      <c r="H387" s="410"/>
      <c r="I387" s="410"/>
      <c r="L387" s="410"/>
    </row>
    <row r="388" customFormat="false" ht="14.25" hidden="false" customHeight="false" outlineLevel="0" collapsed="false">
      <c r="A388" s="410"/>
      <c r="B388" s="410"/>
      <c r="C388" s="410"/>
      <c r="D388" s="410"/>
      <c r="E388" s="410"/>
      <c r="F388" s="410"/>
      <c r="G388" s="410"/>
      <c r="H388" s="410"/>
      <c r="I388" s="410"/>
      <c r="L388" s="410"/>
    </row>
    <row r="389" customFormat="false" ht="14.25" hidden="false" customHeight="false" outlineLevel="0" collapsed="false">
      <c r="A389" s="410"/>
      <c r="B389" s="410"/>
      <c r="C389" s="410"/>
      <c r="D389" s="410"/>
      <c r="E389" s="410"/>
      <c r="F389" s="410"/>
      <c r="G389" s="410"/>
      <c r="H389" s="410"/>
      <c r="I389" s="410"/>
      <c r="L389" s="410"/>
    </row>
    <row r="390" customFormat="false" ht="14.25" hidden="false" customHeight="false" outlineLevel="0" collapsed="false">
      <c r="A390" s="410"/>
      <c r="B390" s="410"/>
      <c r="C390" s="410"/>
      <c r="D390" s="410"/>
      <c r="E390" s="410"/>
      <c r="F390" s="410"/>
      <c r="G390" s="410"/>
      <c r="H390" s="410"/>
      <c r="I390" s="410"/>
      <c r="L390" s="410"/>
    </row>
    <row r="391" customFormat="false" ht="14.25" hidden="false" customHeight="false" outlineLevel="0" collapsed="false">
      <c r="A391" s="410"/>
      <c r="B391" s="410"/>
      <c r="C391" s="410"/>
      <c r="D391" s="410"/>
      <c r="E391" s="410"/>
      <c r="F391" s="410"/>
      <c r="G391" s="410"/>
      <c r="H391" s="410"/>
      <c r="I391" s="410"/>
      <c r="L391" s="410"/>
    </row>
    <row r="392" customFormat="false" ht="14.25" hidden="false" customHeight="false" outlineLevel="0" collapsed="false">
      <c r="A392" s="410"/>
      <c r="B392" s="410"/>
      <c r="C392" s="410"/>
      <c r="D392" s="410"/>
      <c r="E392" s="410"/>
      <c r="F392" s="410"/>
      <c r="G392" s="410"/>
      <c r="H392" s="410"/>
      <c r="I392" s="410"/>
      <c r="L392" s="410"/>
    </row>
    <row r="393" customFormat="false" ht="14.25" hidden="false" customHeight="false" outlineLevel="0" collapsed="false">
      <c r="A393" s="410"/>
      <c r="B393" s="410"/>
      <c r="C393" s="410"/>
      <c r="D393" s="410"/>
      <c r="E393" s="410"/>
      <c r="F393" s="410"/>
      <c r="G393" s="410"/>
      <c r="H393" s="410"/>
      <c r="I393" s="410"/>
      <c r="L393" s="410"/>
    </row>
    <row r="394" customFormat="false" ht="14.25" hidden="false" customHeight="false" outlineLevel="0" collapsed="false">
      <c r="A394" s="410"/>
      <c r="B394" s="410"/>
      <c r="C394" s="410"/>
      <c r="D394" s="410"/>
      <c r="E394" s="410"/>
      <c r="F394" s="410"/>
      <c r="G394" s="410"/>
      <c r="H394" s="410"/>
      <c r="I394" s="410"/>
      <c r="L394" s="410"/>
    </row>
    <row r="395" customFormat="false" ht="14.25" hidden="false" customHeight="false" outlineLevel="0" collapsed="false">
      <c r="A395" s="410"/>
      <c r="B395" s="410"/>
      <c r="C395" s="410"/>
      <c r="D395" s="410"/>
      <c r="E395" s="410"/>
      <c r="F395" s="410"/>
      <c r="G395" s="410"/>
      <c r="H395" s="410"/>
      <c r="I395" s="410"/>
      <c r="L395" s="410"/>
    </row>
    <row r="396" customFormat="false" ht="14.25" hidden="false" customHeight="false" outlineLevel="0" collapsed="false">
      <c r="A396" s="410"/>
      <c r="B396" s="410"/>
      <c r="C396" s="410"/>
      <c r="D396" s="410"/>
      <c r="E396" s="410"/>
      <c r="F396" s="410"/>
      <c r="G396" s="410"/>
      <c r="H396" s="410"/>
      <c r="I396" s="410"/>
      <c r="L396" s="410"/>
    </row>
    <row r="397" customFormat="false" ht="14.25" hidden="false" customHeight="false" outlineLevel="0" collapsed="false">
      <c r="A397" s="410"/>
      <c r="B397" s="410"/>
      <c r="C397" s="410"/>
      <c r="D397" s="410"/>
      <c r="E397" s="410"/>
      <c r="F397" s="410"/>
      <c r="G397" s="410"/>
      <c r="H397" s="410"/>
      <c r="I397" s="410"/>
      <c r="L397" s="410"/>
    </row>
    <row r="398" customFormat="false" ht="14.25" hidden="false" customHeight="false" outlineLevel="0" collapsed="false">
      <c r="A398" s="410"/>
      <c r="B398" s="410"/>
      <c r="C398" s="410"/>
      <c r="D398" s="410"/>
      <c r="E398" s="410"/>
      <c r="F398" s="410"/>
      <c r="G398" s="410"/>
      <c r="H398" s="410"/>
      <c r="I398" s="410"/>
      <c r="L398" s="410"/>
    </row>
    <row r="399" customFormat="false" ht="14.25" hidden="false" customHeight="false" outlineLevel="0" collapsed="false">
      <c r="A399" s="410"/>
      <c r="B399" s="410"/>
      <c r="C399" s="410"/>
      <c r="D399" s="410"/>
      <c r="E399" s="410"/>
      <c r="F399" s="410"/>
      <c r="G399" s="410"/>
      <c r="H399" s="410"/>
      <c r="I399" s="410"/>
      <c r="L399" s="410"/>
    </row>
    <row r="400" customFormat="false" ht="14.25" hidden="false" customHeight="false" outlineLevel="0" collapsed="false">
      <c r="A400" s="410"/>
      <c r="B400" s="410"/>
      <c r="C400" s="410"/>
      <c r="D400" s="410"/>
      <c r="E400" s="410"/>
      <c r="F400" s="410"/>
      <c r="G400" s="410"/>
      <c r="H400" s="410"/>
      <c r="I400" s="410"/>
      <c r="L400" s="410"/>
    </row>
    <row r="401" customFormat="false" ht="14.25" hidden="false" customHeight="false" outlineLevel="0" collapsed="false">
      <c r="A401" s="410"/>
      <c r="B401" s="410"/>
      <c r="C401" s="410"/>
      <c r="D401" s="410"/>
      <c r="E401" s="410"/>
      <c r="F401" s="410"/>
      <c r="G401" s="410"/>
      <c r="H401" s="410"/>
      <c r="I401" s="410"/>
      <c r="L401" s="410"/>
    </row>
    <row r="402" customFormat="false" ht="14.25" hidden="false" customHeight="false" outlineLevel="0" collapsed="false">
      <c r="A402" s="410"/>
      <c r="B402" s="410"/>
      <c r="C402" s="410"/>
      <c r="D402" s="410"/>
      <c r="E402" s="410"/>
      <c r="F402" s="410"/>
      <c r="G402" s="410"/>
      <c r="H402" s="410"/>
      <c r="I402" s="410"/>
      <c r="L402" s="410"/>
    </row>
    <row r="403" customFormat="false" ht="14.25" hidden="false" customHeight="false" outlineLevel="0" collapsed="false">
      <c r="A403" s="410"/>
      <c r="B403" s="410"/>
      <c r="C403" s="410"/>
      <c r="D403" s="410"/>
      <c r="E403" s="410"/>
      <c r="F403" s="410"/>
      <c r="G403" s="410"/>
      <c r="H403" s="410"/>
      <c r="I403" s="410"/>
      <c r="L403" s="410"/>
    </row>
    <row r="404" customFormat="false" ht="14.25" hidden="false" customHeight="false" outlineLevel="0" collapsed="false">
      <c r="A404" s="410"/>
      <c r="B404" s="410"/>
      <c r="C404" s="410"/>
      <c r="D404" s="410"/>
      <c r="E404" s="410"/>
      <c r="F404" s="410"/>
      <c r="G404" s="410"/>
      <c r="H404" s="410"/>
      <c r="I404" s="410"/>
      <c r="L404" s="410"/>
    </row>
    <row r="405" customFormat="false" ht="14.25" hidden="false" customHeight="false" outlineLevel="0" collapsed="false">
      <c r="A405" s="410"/>
      <c r="B405" s="410"/>
      <c r="C405" s="410"/>
      <c r="D405" s="410"/>
      <c r="E405" s="410"/>
      <c r="F405" s="410"/>
      <c r="G405" s="410"/>
      <c r="H405" s="410"/>
      <c r="I405" s="410"/>
      <c r="L405" s="410"/>
    </row>
    <row r="406" customFormat="false" ht="14.25" hidden="false" customHeight="false" outlineLevel="0" collapsed="false">
      <c r="A406" s="410"/>
      <c r="B406" s="410"/>
      <c r="C406" s="410"/>
      <c r="D406" s="410"/>
      <c r="E406" s="410"/>
      <c r="F406" s="410"/>
      <c r="G406" s="410"/>
      <c r="H406" s="410"/>
      <c r="I406" s="410"/>
      <c r="L406" s="410"/>
    </row>
    <row r="407" customFormat="false" ht="14.25" hidden="false" customHeight="false" outlineLevel="0" collapsed="false">
      <c r="A407" s="410"/>
      <c r="B407" s="410"/>
      <c r="C407" s="410"/>
      <c r="D407" s="410"/>
      <c r="E407" s="410"/>
      <c r="F407" s="410"/>
      <c r="G407" s="410"/>
      <c r="H407" s="410"/>
      <c r="I407" s="410"/>
      <c r="L407" s="410"/>
    </row>
    <row r="408" customFormat="false" ht="14.25" hidden="false" customHeight="false" outlineLevel="0" collapsed="false">
      <c r="A408" s="410"/>
      <c r="B408" s="410"/>
      <c r="C408" s="410"/>
      <c r="D408" s="410"/>
      <c r="E408" s="410"/>
      <c r="F408" s="410"/>
      <c r="G408" s="410"/>
      <c r="H408" s="410"/>
      <c r="I408" s="410"/>
      <c r="L408" s="410"/>
    </row>
    <row r="409" customFormat="false" ht="14.25" hidden="false" customHeight="false" outlineLevel="0" collapsed="false">
      <c r="A409" s="410"/>
      <c r="B409" s="410"/>
      <c r="C409" s="410"/>
      <c r="D409" s="410"/>
      <c r="E409" s="410"/>
      <c r="F409" s="410"/>
      <c r="G409" s="410"/>
      <c r="H409" s="410"/>
      <c r="I409" s="410"/>
      <c r="L409" s="410"/>
    </row>
    <row r="410" customFormat="false" ht="14.25" hidden="false" customHeight="false" outlineLevel="0" collapsed="false">
      <c r="A410" s="410"/>
      <c r="B410" s="410"/>
      <c r="C410" s="410"/>
      <c r="D410" s="410"/>
      <c r="E410" s="410"/>
      <c r="F410" s="410"/>
      <c r="G410" s="410"/>
      <c r="H410" s="410"/>
      <c r="I410" s="410"/>
      <c r="L410" s="410"/>
    </row>
    <row r="411" customFormat="false" ht="14.25" hidden="false" customHeight="false" outlineLevel="0" collapsed="false">
      <c r="A411" s="410"/>
      <c r="B411" s="410"/>
      <c r="C411" s="410"/>
      <c r="D411" s="410"/>
      <c r="E411" s="410"/>
      <c r="F411" s="410"/>
      <c r="G411" s="410"/>
      <c r="H411" s="410"/>
      <c r="I411" s="410"/>
      <c r="L411" s="410"/>
    </row>
    <row r="412" customFormat="false" ht="14.25" hidden="false" customHeight="false" outlineLevel="0" collapsed="false">
      <c r="A412" s="410"/>
      <c r="B412" s="410"/>
      <c r="C412" s="410"/>
      <c r="D412" s="410"/>
      <c r="E412" s="410"/>
      <c r="F412" s="410"/>
      <c r="G412" s="410"/>
      <c r="H412" s="410"/>
      <c r="I412" s="410"/>
      <c r="L412" s="410"/>
    </row>
    <row r="413" customFormat="false" ht="14.25" hidden="false" customHeight="false" outlineLevel="0" collapsed="false">
      <c r="A413" s="410"/>
      <c r="B413" s="410"/>
      <c r="C413" s="410"/>
      <c r="D413" s="410"/>
      <c r="E413" s="410"/>
      <c r="F413" s="410"/>
      <c r="G413" s="410"/>
      <c r="H413" s="410"/>
      <c r="I413" s="410"/>
      <c r="L413" s="410"/>
    </row>
    <row r="414" customFormat="false" ht="14.25" hidden="false" customHeight="false" outlineLevel="0" collapsed="false">
      <c r="A414" s="410"/>
      <c r="B414" s="410"/>
      <c r="C414" s="410"/>
      <c r="D414" s="410"/>
      <c r="E414" s="410"/>
      <c r="F414" s="410"/>
      <c r="G414" s="410"/>
      <c r="H414" s="410"/>
      <c r="I414" s="410"/>
      <c r="L414" s="410"/>
    </row>
    <row r="415" customFormat="false" ht="14.25" hidden="false" customHeight="false" outlineLevel="0" collapsed="false">
      <c r="A415" s="410"/>
      <c r="B415" s="410"/>
      <c r="C415" s="410"/>
      <c r="D415" s="410"/>
      <c r="E415" s="410"/>
      <c r="F415" s="410"/>
      <c r="G415" s="410"/>
      <c r="H415" s="410"/>
      <c r="I415" s="410"/>
      <c r="L415" s="410"/>
    </row>
    <row r="416" customFormat="false" ht="14.25" hidden="false" customHeight="false" outlineLevel="0" collapsed="false">
      <c r="A416" s="410"/>
      <c r="B416" s="410"/>
      <c r="C416" s="410"/>
      <c r="D416" s="410"/>
      <c r="E416" s="410"/>
      <c r="F416" s="410"/>
      <c r="G416" s="410"/>
      <c r="H416" s="410"/>
      <c r="I416" s="410"/>
      <c r="L416" s="410"/>
    </row>
    <row r="417" customFormat="false" ht="14.25" hidden="false" customHeight="false" outlineLevel="0" collapsed="false">
      <c r="A417" s="410"/>
      <c r="B417" s="410"/>
      <c r="C417" s="410"/>
      <c r="D417" s="410"/>
      <c r="E417" s="410"/>
      <c r="F417" s="410"/>
      <c r="G417" s="410"/>
      <c r="H417" s="410"/>
      <c r="I417" s="410"/>
      <c r="L417" s="410"/>
    </row>
    <row r="418" customFormat="false" ht="14.25" hidden="false" customHeight="false" outlineLevel="0" collapsed="false">
      <c r="A418" s="410"/>
      <c r="B418" s="410"/>
      <c r="C418" s="410"/>
      <c r="D418" s="410"/>
      <c r="E418" s="410"/>
      <c r="F418" s="410"/>
      <c r="G418" s="410"/>
      <c r="H418" s="410"/>
      <c r="I418" s="410"/>
      <c r="L418" s="410"/>
    </row>
    <row r="419" customFormat="false" ht="14.25" hidden="false" customHeight="false" outlineLevel="0" collapsed="false">
      <c r="A419" s="410"/>
      <c r="B419" s="410"/>
      <c r="C419" s="410"/>
      <c r="D419" s="410"/>
      <c r="E419" s="410"/>
      <c r="F419" s="410"/>
      <c r="G419" s="410"/>
      <c r="H419" s="410"/>
      <c r="I419" s="410"/>
      <c r="L419" s="410"/>
    </row>
    <row r="420" customFormat="false" ht="14.25" hidden="false" customHeight="false" outlineLevel="0" collapsed="false">
      <c r="A420" s="410"/>
      <c r="B420" s="410"/>
      <c r="C420" s="410"/>
      <c r="D420" s="410"/>
      <c r="E420" s="410"/>
      <c r="F420" s="410"/>
      <c r="G420" s="410"/>
      <c r="H420" s="410"/>
      <c r="I420" s="410"/>
      <c r="L420" s="410"/>
    </row>
    <row r="421" customFormat="false" ht="14.25" hidden="false" customHeight="false" outlineLevel="0" collapsed="false">
      <c r="A421" s="410"/>
      <c r="B421" s="410"/>
      <c r="C421" s="410"/>
      <c r="D421" s="410"/>
      <c r="E421" s="410"/>
      <c r="F421" s="410"/>
      <c r="G421" s="410"/>
      <c r="H421" s="410"/>
      <c r="I421" s="410"/>
      <c r="L421" s="410"/>
    </row>
    <row r="422" customFormat="false" ht="14.25" hidden="false" customHeight="false" outlineLevel="0" collapsed="false">
      <c r="A422" s="410"/>
      <c r="B422" s="410"/>
      <c r="C422" s="410"/>
      <c r="D422" s="410"/>
      <c r="E422" s="410"/>
      <c r="F422" s="410"/>
      <c r="G422" s="410"/>
      <c r="H422" s="410"/>
      <c r="I422" s="410"/>
      <c r="L422" s="410"/>
    </row>
    <row r="423" customFormat="false" ht="14.25" hidden="false" customHeight="false" outlineLevel="0" collapsed="false">
      <c r="A423" s="410"/>
      <c r="B423" s="410"/>
      <c r="C423" s="410"/>
      <c r="D423" s="410"/>
      <c r="E423" s="410"/>
      <c r="F423" s="410"/>
      <c r="G423" s="410"/>
      <c r="H423" s="410"/>
      <c r="I423" s="410"/>
      <c r="L423" s="410"/>
    </row>
    <row r="424" customFormat="false" ht="14.25" hidden="false" customHeight="false" outlineLevel="0" collapsed="false">
      <c r="A424" s="410"/>
      <c r="B424" s="410"/>
      <c r="C424" s="410"/>
      <c r="D424" s="410"/>
      <c r="E424" s="410"/>
      <c r="F424" s="410"/>
      <c r="G424" s="410"/>
      <c r="H424" s="410"/>
      <c r="I424" s="410"/>
      <c r="L424" s="410"/>
    </row>
    <row r="425" customFormat="false" ht="14.25" hidden="false" customHeight="false" outlineLevel="0" collapsed="false">
      <c r="A425" s="410"/>
      <c r="B425" s="410"/>
      <c r="C425" s="410"/>
      <c r="D425" s="410"/>
      <c r="E425" s="410"/>
      <c r="F425" s="410"/>
      <c r="G425" s="410"/>
      <c r="H425" s="410"/>
      <c r="I425" s="410"/>
      <c r="L425" s="410"/>
    </row>
    <row r="426" customFormat="false" ht="14.25" hidden="false" customHeight="false" outlineLevel="0" collapsed="false">
      <c r="A426" s="410"/>
      <c r="B426" s="410"/>
      <c r="C426" s="410"/>
      <c r="D426" s="410"/>
      <c r="E426" s="410"/>
      <c r="F426" s="410"/>
      <c r="G426" s="410"/>
      <c r="H426" s="410"/>
      <c r="I426" s="410"/>
      <c r="L426" s="410"/>
    </row>
    <row r="427" customFormat="false" ht="14.25" hidden="false" customHeight="false" outlineLevel="0" collapsed="false">
      <c r="A427" s="410"/>
      <c r="B427" s="410"/>
      <c r="C427" s="410"/>
      <c r="D427" s="410"/>
      <c r="E427" s="410"/>
      <c r="F427" s="410"/>
      <c r="G427" s="410"/>
      <c r="H427" s="410"/>
      <c r="I427" s="410"/>
      <c r="L427" s="410"/>
    </row>
    <row r="428" customFormat="false" ht="14.25" hidden="false" customHeight="false" outlineLevel="0" collapsed="false">
      <c r="A428" s="410"/>
      <c r="B428" s="410"/>
      <c r="C428" s="410"/>
      <c r="D428" s="410"/>
      <c r="E428" s="410"/>
      <c r="F428" s="410"/>
      <c r="G428" s="410"/>
      <c r="H428" s="410"/>
      <c r="I428" s="410"/>
      <c r="L428" s="410"/>
    </row>
    <row r="429" customFormat="false" ht="14.25" hidden="false" customHeight="false" outlineLevel="0" collapsed="false">
      <c r="A429" s="410"/>
      <c r="B429" s="410"/>
      <c r="C429" s="410"/>
      <c r="D429" s="410"/>
      <c r="E429" s="410"/>
      <c r="F429" s="410"/>
      <c r="G429" s="410"/>
      <c r="H429" s="410"/>
      <c r="I429" s="410"/>
      <c r="L429" s="410"/>
    </row>
    <row r="430" customFormat="false" ht="14.25" hidden="false" customHeight="false" outlineLevel="0" collapsed="false">
      <c r="A430" s="410"/>
      <c r="B430" s="410"/>
      <c r="C430" s="410"/>
      <c r="D430" s="410"/>
      <c r="E430" s="410"/>
      <c r="F430" s="410"/>
      <c r="G430" s="410"/>
      <c r="H430" s="410"/>
      <c r="I430" s="410"/>
      <c r="L430" s="410"/>
    </row>
    <row r="431" customFormat="false" ht="14.25" hidden="false" customHeight="false" outlineLevel="0" collapsed="false">
      <c r="A431" s="410"/>
      <c r="B431" s="410"/>
      <c r="C431" s="410"/>
      <c r="D431" s="410"/>
      <c r="E431" s="410"/>
      <c r="F431" s="410"/>
      <c r="G431" s="410"/>
      <c r="H431" s="410"/>
      <c r="I431" s="410"/>
      <c r="L431" s="410"/>
    </row>
    <row r="432" customFormat="false" ht="14.25" hidden="false" customHeight="false" outlineLevel="0" collapsed="false">
      <c r="A432" s="410"/>
      <c r="B432" s="410"/>
      <c r="C432" s="410"/>
      <c r="D432" s="410"/>
      <c r="E432" s="410"/>
      <c r="F432" s="410"/>
      <c r="G432" s="410"/>
      <c r="H432" s="410"/>
      <c r="I432" s="410"/>
      <c r="L432" s="410"/>
    </row>
    <row r="433" customFormat="false" ht="14.25" hidden="false" customHeight="false" outlineLevel="0" collapsed="false">
      <c r="A433" s="410"/>
      <c r="B433" s="410"/>
      <c r="C433" s="410"/>
      <c r="D433" s="410"/>
      <c r="E433" s="410"/>
      <c r="F433" s="410"/>
      <c r="G433" s="410"/>
      <c r="H433" s="410"/>
      <c r="I433" s="410"/>
      <c r="L433" s="410"/>
    </row>
    <row r="434" customFormat="false" ht="14.25" hidden="false" customHeight="false" outlineLevel="0" collapsed="false">
      <c r="A434" s="410"/>
      <c r="B434" s="410"/>
      <c r="C434" s="410"/>
      <c r="D434" s="410"/>
      <c r="E434" s="410"/>
      <c r="F434" s="410"/>
      <c r="G434" s="410"/>
      <c r="H434" s="410"/>
      <c r="I434" s="410"/>
      <c r="L434" s="410"/>
    </row>
    <row r="435" customFormat="false" ht="14.25" hidden="false" customHeight="false" outlineLevel="0" collapsed="false">
      <c r="A435" s="410"/>
      <c r="B435" s="410"/>
      <c r="C435" s="410"/>
      <c r="D435" s="410"/>
      <c r="E435" s="410"/>
      <c r="F435" s="410"/>
      <c r="G435" s="410"/>
      <c r="H435" s="410"/>
      <c r="I435" s="410"/>
      <c r="L435" s="410"/>
    </row>
    <row r="436" customFormat="false" ht="14.25" hidden="false" customHeight="false" outlineLevel="0" collapsed="false">
      <c r="A436" s="410"/>
      <c r="B436" s="410"/>
      <c r="C436" s="410"/>
      <c r="D436" s="410"/>
      <c r="E436" s="410"/>
      <c r="F436" s="410"/>
      <c r="G436" s="410"/>
      <c r="H436" s="410"/>
      <c r="I436" s="410"/>
      <c r="L436" s="410"/>
    </row>
    <row r="437" customFormat="false" ht="14.25" hidden="false" customHeight="false" outlineLevel="0" collapsed="false">
      <c r="A437" s="410"/>
      <c r="B437" s="410"/>
      <c r="C437" s="410"/>
      <c r="D437" s="410"/>
      <c r="E437" s="410"/>
      <c r="F437" s="410"/>
      <c r="G437" s="410"/>
      <c r="H437" s="410"/>
      <c r="I437" s="410"/>
      <c r="L437" s="410"/>
    </row>
    <row r="438" customFormat="false" ht="14.25" hidden="false" customHeight="false" outlineLevel="0" collapsed="false">
      <c r="A438" s="410"/>
      <c r="B438" s="410"/>
      <c r="C438" s="410"/>
      <c r="D438" s="410"/>
      <c r="E438" s="410"/>
      <c r="F438" s="410"/>
      <c r="G438" s="410"/>
      <c r="H438" s="410"/>
      <c r="I438" s="410"/>
      <c r="L438" s="410"/>
    </row>
    <row r="439" customFormat="false" ht="14.25" hidden="false" customHeight="false" outlineLevel="0" collapsed="false">
      <c r="A439" s="410"/>
      <c r="B439" s="410"/>
      <c r="C439" s="410"/>
      <c r="D439" s="410"/>
      <c r="E439" s="410"/>
      <c r="F439" s="410"/>
      <c r="G439" s="410"/>
      <c r="H439" s="410"/>
      <c r="I439" s="410"/>
      <c r="L439" s="410"/>
    </row>
    <row r="440" customFormat="false" ht="14.25" hidden="false" customHeight="false" outlineLevel="0" collapsed="false">
      <c r="A440" s="410"/>
      <c r="B440" s="410"/>
      <c r="C440" s="410"/>
      <c r="D440" s="410"/>
      <c r="E440" s="410"/>
      <c r="F440" s="410"/>
      <c r="G440" s="410"/>
      <c r="H440" s="410"/>
      <c r="I440" s="410"/>
      <c r="L440" s="410"/>
    </row>
    <row r="441" customFormat="false" ht="14.25" hidden="false" customHeight="false" outlineLevel="0" collapsed="false">
      <c r="A441" s="410"/>
      <c r="B441" s="410"/>
      <c r="C441" s="410"/>
      <c r="D441" s="410"/>
      <c r="E441" s="410"/>
      <c r="F441" s="410"/>
      <c r="G441" s="410"/>
      <c r="H441" s="410"/>
      <c r="I441" s="410"/>
      <c r="L441" s="410"/>
    </row>
    <row r="442" customFormat="false" ht="14.25" hidden="false" customHeight="false" outlineLevel="0" collapsed="false">
      <c r="A442" s="410"/>
      <c r="B442" s="410"/>
      <c r="C442" s="410"/>
      <c r="D442" s="410"/>
      <c r="E442" s="410"/>
      <c r="F442" s="410"/>
      <c r="G442" s="410"/>
      <c r="H442" s="410"/>
      <c r="I442" s="410"/>
      <c r="L442" s="410"/>
    </row>
    <row r="443" customFormat="false" ht="14.25" hidden="false" customHeight="false" outlineLevel="0" collapsed="false">
      <c r="A443" s="410"/>
      <c r="B443" s="410"/>
      <c r="C443" s="410"/>
      <c r="D443" s="410"/>
      <c r="E443" s="410"/>
      <c r="F443" s="410"/>
      <c r="G443" s="410"/>
      <c r="H443" s="410"/>
      <c r="I443" s="410"/>
      <c r="L443" s="410"/>
    </row>
    <row r="444" customFormat="false" ht="14.25" hidden="false" customHeight="false" outlineLevel="0" collapsed="false">
      <c r="A444" s="410"/>
      <c r="B444" s="410"/>
      <c r="C444" s="410"/>
      <c r="D444" s="410"/>
      <c r="E444" s="410"/>
      <c r="F444" s="410"/>
      <c r="G444" s="410"/>
      <c r="H444" s="410"/>
      <c r="I444" s="410"/>
      <c r="L444" s="410"/>
    </row>
    <row r="445" customFormat="false" ht="14.25" hidden="false" customHeight="false" outlineLevel="0" collapsed="false">
      <c r="A445" s="410"/>
      <c r="B445" s="410"/>
      <c r="C445" s="410"/>
      <c r="D445" s="410"/>
      <c r="E445" s="410"/>
      <c r="F445" s="410"/>
      <c r="G445" s="410"/>
      <c r="H445" s="410"/>
      <c r="I445" s="410"/>
      <c r="L445" s="410"/>
    </row>
    <row r="446" customFormat="false" ht="14.25" hidden="false" customHeight="false" outlineLevel="0" collapsed="false">
      <c r="A446" s="410"/>
      <c r="B446" s="410"/>
      <c r="C446" s="410"/>
      <c r="D446" s="410"/>
      <c r="E446" s="410"/>
      <c r="F446" s="410"/>
      <c r="G446" s="410"/>
      <c r="H446" s="410"/>
      <c r="I446" s="410"/>
      <c r="L446" s="410"/>
    </row>
    <row r="447" customFormat="false" ht="14.25" hidden="false" customHeight="false" outlineLevel="0" collapsed="false">
      <c r="A447" s="410"/>
      <c r="B447" s="410"/>
      <c r="C447" s="410"/>
      <c r="D447" s="410"/>
      <c r="E447" s="410"/>
      <c r="F447" s="410"/>
      <c r="G447" s="410"/>
      <c r="H447" s="410"/>
      <c r="I447" s="410"/>
      <c r="L447" s="410"/>
    </row>
    <row r="448" customFormat="false" ht="14.25" hidden="false" customHeight="false" outlineLevel="0" collapsed="false">
      <c r="A448" s="410"/>
      <c r="B448" s="410"/>
      <c r="C448" s="410"/>
      <c r="D448" s="410"/>
      <c r="E448" s="410"/>
      <c r="F448" s="410"/>
      <c r="G448" s="410"/>
      <c r="H448" s="410"/>
      <c r="I448" s="410"/>
      <c r="L448" s="410"/>
    </row>
    <row r="449" customFormat="false" ht="14.25" hidden="false" customHeight="false" outlineLevel="0" collapsed="false">
      <c r="A449" s="410"/>
      <c r="B449" s="410"/>
      <c r="C449" s="410"/>
      <c r="D449" s="410"/>
      <c r="E449" s="410"/>
      <c r="F449" s="410"/>
      <c r="G449" s="410"/>
      <c r="H449" s="410"/>
      <c r="I449" s="410"/>
      <c r="L449" s="410"/>
    </row>
    <row r="450" customFormat="false" ht="14.25" hidden="false" customHeight="false" outlineLevel="0" collapsed="false">
      <c r="A450" s="410"/>
      <c r="B450" s="410"/>
      <c r="C450" s="410"/>
      <c r="D450" s="410"/>
      <c r="E450" s="410"/>
      <c r="F450" s="410"/>
      <c r="G450" s="410"/>
      <c r="H450" s="410"/>
      <c r="I450" s="410"/>
      <c r="L450" s="410"/>
    </row>
    <row r="451" customFormat="false" ht="14.25" hidden="false" customHeight="false" outlineLevel="0" collapsed="false">
      <c r="A451" s="410"/>
      <c r="B451" s="410"/>
      <c r="C451" s="410"/>
      <c r="D451" s="410"/>
      <c r="E451" s="410"/>
      <c r="F451" s="410"/>
      <c r="G451" s="410"/>
      <c r="H451" s="410"/>
      <c r="I451" s="410"/>
      <c r="L451" s="410"/>
    </row>
    <row r="452" customFormat="false" ht="14.25" hidden="false" customHeight="false" outlineLevel="0" collapsed="false">
      <c r="A452" s="410"/>
      <c r="B452" s="410"/>
      <c r="C452" s="410"/>
      <c r="D452" s="410"/>
      <c r="E452" s="410"/>
      <c r="F452" s="410"/>
      <c r="G452" s="410"/>
      <c r="H452" s="410"/>
      <c r="I452" s="410"/>
      <c r="L452" s="410"/>
    </row>
    <row r="453" customFormat="false" ht="14.25" hidden="false" customHeight="false" outlineLevel="0" collapsed="false">
      <c r="A453" s="410"/>
      <c r="B453" s="410"/>
      <c r="C453" s="410"/>
      <c r="D453" s="410"/>
      <c r="E453" s="410"/>
      <c r="F453" s="410"/>
      <c r="G453" s="410"/>
      <c r="H453" s="410"/>
      <c r="I453" s="410"/>
      <c r="L453" s="410"/>
    </row>
    <row r="454" customFormat="false" ht="14.25" hidden="false" customHeight="false" outlineLevel="0" collapsed="false">
      <c r="A454" s="410"/>
      <c r="B454" s="410"/>
      <c r="C454" s="410"/>
      <c r="D454" s="410"/>
      <c r="E454" s="410"/>
      <c r="F454" s="410"/>
      <c r="G454" s="410"/>
      <c r="H454" s="410"/>
      <c r="I454" s="410"/>
      <c r="L454" s="410"/>
    </row>
    <row r="455" customFormat="false" ht="14.25" hidden="false" customHeight="false" outlineLevel="0" collapsed="false">
      <c r="A455" s="410"/>
      <c r="B455" s="410"/>
      <c r="C455" s="410"/>
      <c r="D455" s="410"/>
      <c r="E455" s="410"/>
      <c r="F455" s="410"/>
      <c r="G455" s="410"/>
      <c r="H455" s="410"/>
      <c r="I455" s="410"/>
      <c r="L455" s="410"/>
    </row>
    <row r="456" customFormat="false" ht="14.25" hidden="false" customHeight="false" outlineLevel="0" collapsed="false">
      <c r="A456" s="410"/>
      <c r="B456" s="410"/>
      <c r="C456" s="410"/>
      <c r="D456" s="410"/>
      <c r="E456" s="410"/>
      <c r="F456" s="410"/>
      <c r="G456" s="410"/>
      <c r="H456" s="410"/>
      <c r="I456" s="410"/>
      <c r="L456" s="410"/>
    </row>
    <row r="457" customFormat="false" ht="14.25" hidden="false" customHeight="false" outlineLevel="0" collapsed="false">
      <c r="A457" s="410"/>
      <c r="B457" s="410"/>
      <c r="C457" s="410"/>
      <c r="D457" s="410"/>
      <c r="E457" s="410"/>
      <c r="F457" s="410"/>
      <c r="G457" s="410"/>
      <c r="H457" s="410"/>
      <c r="I457" s="410"/>
      <c r="L457" s="410"/>
    </row>
    <row r="458" customFormat="false" ht="14.25" hidden="false" customHeight="false" outlineLevel="0" collapsed="false">
      <c r="A458" s="410"/>
      <c r="B458" s="410"/>
      <c r="C458" s="410"/>
      <c r="D458" s="410"/>
      <c r="E458" s="410"/>
      <c r="F458" s="410"/>
      <c r="G458" s="410"/>
      <c r="H458" s="410"/>
      <c r="I458" s="410"/>
      <c r="L458" s="410"/>
    </row>
    <row r="459" customFormat="false" ht="14.25" hidden="false" customHeight="false" outlineLevel="0" collapsed="false">
      <c r="A459" s="410"/>
      <c r="B459" s="410"/>
      <c r="C459" s="410"/>
      <c r="D459" s="410"/>
      <c r="E459" s="410"/>
      <c r="F459" s="410"/>
      <c r="G459" s="410"/>
      <c r="H459" s="410"/>
      <c r="I459" s="410"/>
      <c r="L459" s="410"/>
    </row>
    <row r="460" customFormat="false" ht="14.25" hidden="false" customHeight="false" outlineLevel="0" collapsed="false">
      <c r="A460" s="410"/>
      <c r="B460" s="410"/>
      <c r="C460" s="410"/>
      <c r="D460" s="410"/>
      <c r="E460" s="410"/>
      <c r="F460" s="410"/>
      <c r="G460" s="410"/>
      <c r="H460" s="410"/>
      <c r="I460" s="410"/>
      <c r="L460" s="410"/>
    </row>
    <row r="461" customFormat="false" ht="14.25" hidden="false" customHeight="false" outlineLevel="0" collapsed="false">
      <c r="A461" s="410"/>
      <c r="B461" s="410"/>
      <c r="C461" s="410"/>
      <c r="D461" s="410"/>
      <c r="E461" s="410"/>
      <c r="F461" s="410"/>
      <c r="G461" s="410"/>
      <c r="H461" s="410"/>
      <c r="I461" s="410"/>
      <c r="L461" s="410"/>
    </row>
    <row r="462" customFormat="false" ht="14.25" hidden="false" customHeight="false" outlineLevel="0" collapsed="false">
      <c r="A462" s="410"/>
      <c r="B462" s="410"/>
      <c r="C462" s="410"/>
      <c r="D462" s="410"/>
      <c r="E462" s="410"/>
      <c r="F462" s="410"/>
      <c r="G462" s="410"/>
      <c r="H462" s="410"/>
      <c r="I462" s="410"/>
      <c r="L462" s="410"/>
    </row>
    <row r="463" customFormat="false" ht="14.25" hidden="false" customHeight="false" outlineLevel="0" collapsed="false">
      <c r="A463" s="410"/>
      <c r="B463" s="410"/>
      <c r="C463" s="410"/>
      <c r="D463" s="410"/>
      <c r="E463" s="410"/>
      <c r="F463" s="410"/>
      <c r="G463" s="410"/>
      <c r="H463" s="410"/>
      <c r="I463" s="410"/>
      <c r="L463" s="410"/>
    </row>
    <row r="464" customFormat="false" ht="14.25" hidden="false" customHeight="false" outlineLevel="0" collapsed="false">
      <c r="A464" s="410"/>
      <c r="B464" s="410"/>
      <c r="C464" s="410"/>
      <c r="D464" s="410"/>
      <c r="E464" s="410"/>
      <c r="F464" s="410"/>
      <c r="G464" s="410"/>
      <c r="H464" s="410"/>
      <c r="I464" s="410"/>
      <c r="L464" s="410"/>
    </row>
    <row r="465" customFormat="false" ht="14.25" hidden="false" customHeight="false" outlineLevel="0" collapsed="false">
      <c r="A465" s="410"/>
      <c r="B465" s="410"/>
      <c r="C465" s="410"/>
      <c r="D465" s="410"/>
      <c r="E465" s="410"/>
      <c r="F465" s="410"/>
      <c r="G465" s="410"/>
      <c r="H465" s="410"/>
      <c r="I465" s="410"/>
      <c r="L465" s="410"/>
    </row>
    <row r="466" customFormat="false" ht="14.25" hidden="false" customHeight="false" outlineLevel="0" collapsed="false">
      <c r="A466" s="410"/>
      <c r="B466" s="410"/>
      <c r="C466" s="410"/>
      <c r="D466" s="410"/>
      <c r="E466" s="410"/>
      <c r="F466" s="410"/>
      <c r="G466" s="410"/>
      <c r="H466" s="410"/>
      <c r="I466" s="410"/>
      <c r="L466" s="410"/>
    </row>
    <row r="467" customFormat="false" ht="14.25" hidden="false" customHeight="false" outlineLevel="0" collapsed="false">
      <c r="A467" s="410"/>
      <c r="B467" s="410"/>
      <c r="C467" s="410"/>
      <c r="D467" s="410"/>
      <c r="E467" s="410"/>
      <c r="F467" s="410"/>
      <c r="G467" s="410"/>
      <c r="H467" s="410"/>
      <c r="I467" s="410"/>
      <c r="L467" s="410"/>
    </row>
    <row r="468" customFormat="false" ht="14.25" hidden="false" customHeight="false" outlineLevel="0" collapsed="false">
      <c r="A468" s="410"/>
      <c r="B468" s="410"/>
      <c r="C468" s="410"/>
      <c r="D468" s="410"/>
      <c r="E468" s="410"/>
      <c r="F468" s="410"/>
      <c r="G468" s="410"/>
      <c r="H468" s="410"/>
      <c r="I468" s="410"/>
      <c r="L468" s="410"/>
    </row>
    <row r="469" customFormat="false" ht="14.25" hidden="false" customHeight="false" outlineLevel="0" collapsed="false">
      <c r="A469" s="410"/>
      <c r="B469" s="410"/>
      <c r="C469" s="410"/>
      <c r="D469" s="410"/>
      <c r="E469" s="410"/>
      <c r="F469" s="410"/>
      <c r="G469" s="410"/>
      <c r="H469" s="410"/>
      <c r="I469" s="410"/>
      <c r="L469" s="410"/>
    </row>
    <row r="470" customFormat="false" ht="14.25" hidden="false" customHeight="false" outlineLevel="0" collapsed="false">
      <c r="A470" s="410"/>
      <c r="B470" s="410"/>
      <c r="C470" s="410"/>
      <c r="D470" s="410"/>
      <c r="E470" s="410"/>
      <c r="F470" s="410"/>
      <c r="G470" s="410"/>
      <c r="H470" s="410"/>
      <c r="I470" s="410"/>
      <c r="L470" s="410"/>
    </row>
    <row r="471" customFormat="false" ht="14.25" hidden="false" customHeight="false" outlineLevel="0" collapsed="false">
      <c r="A471" s="410"/>
      <c r="B471" s="410"/>
      <c r="C471" s="410"/>
      <c r="D471" s="410"/>
      <c r="E471" s="410"/>
      <c r="F471" s="410"/>
      <c r="G471" s="410"/>
      <c r="H471" s="410"/>
      <c r="I471" s="410"/>
      <c r="L471" s="410"/>
    </row>
    <row r="472" customFormat="false" ht="14.25" hidden="false" customHeight="false" outlineLevel="0" collapsed="false">
      <c r="A472" s="410"/>
      <c r="B472" s="410"/>
      <c r="C472" s="410"/>
      <c r="D472" s="410"/>
      <c r="E472" s="410"/>
      <c r="F472" s="410"/>
      <c r="G472" s="410"/>
      <c r="H472" s="410"/>
      <c r="I472" s="410"/>
      <c r="L472" s="410"/>
    </row>
    <row r="473" customFormat="false" ht="14.25" hidden="false" customHeight="false" outlineLevel="0" collapsed="false">
      <c r="A473" s="410"/>
      <c r="B473" s="410"/>
      <c r="C473" s="410"/>
      <c r="D473" s="410"/>
      <c r="E473" s="410"/>
      <c r="F473" s="410"/>
      <c r="G473" s="410"/>
      <c r="H473" s="410"/>
      <c r="I473" s="410"/>
      <c r="L473" s="410"/>
    </row>
    <row r="474" customFormat="false" ht="14.25" hidden="false" customHeight="false" outlineLevel="0" collapsed="false">
      <c r="A474" s="410"/>
      <c r="B474" s="410"/>
      <c r="C474" s="410"/>
      <c r="D474" s="410"/>
      <c r="E474" s="410"/>
      <c r="F474" s="410"/>
      <c r="G474" s="410"/>
      <c r="H474" s="410"/>
      <c r="I474" s="410"/>
      <c r="L474" s="410"/>
    </row>
    <row r="475" customFormat="false" ht="14.25" hidden="false" customHeight="false" outlineLevel="0" collapsed="false">
      <c r="A475" s="410"/>
      <c r="B475" s="410"/>
      <c r="C475" s="410"/>
      <c r="D475" s="410"/>
      <c r="E475" s="410"/>
      <c r="F475" s="410"/>
      <c r="G475" s="410"/>
      <c r="H475" s="410"/>
      <c r="I475" s="410"/>
      <c r="L475" s="410"/>
    </row>
    <row r="476" customFormat="false" ht="14.25" hidden="false" customHeight="false" outlineLevel="0" collapsed="false">
      <c r="A476" s="410"/>
      <c r="B476" s="410"/>
      <c r="C476" s="410"/>
      <c r="D476" s="410"/>
      <c r="E476" s="410"/>
      <c r="F476" s="410"/>
      <c r="G476" s="410"/>
      <c r="H476" s="410"/>
      <c r="I476" s="410"/>
      <c r="L476" s="410"/>
    </row>
    <row r="477" customFormat="false" ht="14.25" hidden="false" customHeight="false" outlineLevel="0" collapsed="false">
      <c r="A477" s="410"/>
      <c r="B477" s="410"/>
      <c r="C477" s="410"/>
      <c r="D477" s="410"/>
      <c r="E477" s="410"/>
      <c r="F477" s="410"/>
      <c r="G477" s="410"/>
      <c r="H477" s="410"/>
      <c r="I477" s="410"/>
      <c r="L477" s="410"/>
    </row>
    <row r="478" customFormat="false" ht="14.25" hidden="false" customHeight="false" outlineLevel="0" collapsed="false">
      <c r="A478" s="410"/>
      <c r="B478" s="410"/>
      <c r="C478" s="410"/>
      <c r="D478" s="410"/>
      <c r="E478" s="410"/>
      <c r="F478" s="410"/>
      <c r="G478" s="410"/>
      <c r="H478" s="410"/>
      <c r="I478" s="410"/>
      <c r="L478" s="410"/>
    </row>
    <row r="479" customFormat="false" ht="14.25" hidden="false" customHeight="false" outlineLevel="0" collapsed="false">
      <c r="A479" s="410"/>
      <c r="B479" s="410"/>
      <c r="C479" s="410"/>
      <c r="D479" s="410"/>
      <c r="E479" s="410"/>
      <c r="F479" s="410"/>
      <c r="G479" s="410"/>
      <c r="H479" s="410"/>
      <c r="I479" s="410"/>
      <c r="L479" s="410"/>
    </row>
    <row r="480" customFormat="false" ht="14.25" hidden="false" customHeight="false" outlineLevel="0" collapsed="false">
      <c r="A480" s="410"/>
      <c r="B480" s="410"/>
      <c r="C480" s="410"/>
      <c r="D480" s="410"/>
      <c r="E480" s="410"/>
      <c r="F480" s="410"/>
      <c r="G480" s="410"/>
      <c r="H480" s="410"/>
      <c r="I480" s="410"/>
      <c r="L480" s="410"/>
    </row>
    <row r="481" customFormat="false" ht="14.25" hidden="false" customHeight="false" outlineLevel="0" collapsed="false">
      <c r="A481" s="410"/>
      <c r="B481" s="410"/>
      <c r="C481" s="410"/>
      <c r="D481" s="410"/>
      <c r="E481" s="410"/>
      <c r="F481" s="410"/>
      <c r="G481" s="410"/>
      <c r="H481" s="410"/>
      <c r="I481" s="410"/>
      <c r="L481" s="410"/>
    </row>
    <row r="482" customFormat="false" ht="14.25" hidden="false" customHeight="false" outlineLevel="0" collapsed="false">
      <c r="A482" s="410"/>
      <c r="B482" s="410"/>
      <c r="C482" s="410"/>
      <c r="D482" s="410"/>
      <c r="E482" s="410"/>
      <c r="F482" s="410"/>
      <c r="G482" s="410"/>
      <c r="H482" s="410"/>
      <c r="I482" s="410"/>
      <c r="L482" s="410"/>
    </row>
    <row r="483" customFormat="false" ht="14.25" hidden="false" customHeight="false" outlineLevel="0" collapsed="false">
      <c r="A483" s="410"/>
      <c r="B483" s="410"/>
      <c r="C483" s="410"/>
      <c r="D483" s="410"/>
      <c r="E483" s="410"/>
      <c r="F483" s="410"/>
      <c r="G483" s="410"/>
      <c r="H483" s="410"/>
      <c r="I483" s="410"/>
      <c r="L483" s="410"/>
    </row>
    <row r="484" customFormat="false" ht="14.25" hidden="false" customHeight="false" outlineLevel="0" collapsed="false">
      <c r="A484" s="410"/>
      <c r="B484" s="410"/>
      <c r="C484" s="410"/>
      <c r="D484" s="410"/>
      <c r="E484" s="410"/>
      <c r="F484" s="410"/>
      <c r="G484" s="410"/>
      <c r="H484" s="410"/>
      <c r="I484" s="410"/>
      <c r="L484" s="410"/>
    </row>
    <row r="485" customFormat="false" ht="14.25" hidden="false" customHeight="false" outlineLevel="0" collapsed="false">
      <c r="A485" s="410"/>
      <c r="B485" s="410"/>
      <c r="C485" s="410"/>
      <c r="D485" s="410"/>
      <c r="E485" s="410"/>
      <c r="F485" s="410"/>
      <c r="G485" s="410"/>
      <c r="H485" s="410"/>
      <c r="I485" s="410"/>
      <c r="L485" s="410"/>
    </row>
    <row r="486" customFormat="false" ht="14.25" hidden="false" customHeight="false" outlineLevel="0" collapsed="false">
      <c r="A486" s="410"/>
      <c r="B486" s="410"/>
      <c r="C486" s="410"/>
      <c r="D486" s="410"/>
      <c r="E486" s="410"/>
      <c r="F486" s="410"/>
      <c r="G486" s="410"/>
      <c r="H486" s="410"/>
      <c r="I486" s="410"/>
      <c r="L486" s="410"/>
    </row>
    <row r="487" customFormat="false" ht="14.25" hidden="false" customHeight="false" outlineLevel="0" collapsed="false">
      <c r="A487" s="410"/>
      <c r="B487" s="410"/>
      <c r="C487" s="410"/>
      <c r="D487" s="410"/>
      <c r="E487" s="410"/>
      <c r="F487" s="410"/>
      <c r="G487" s="410"/>
      <c r="H487" s="410"/>
      <c r="I487" s="410"/>
      <c r="L487" s="410"/>
    </row>
    <row r="488" customFormat="false" ht="14.25" hidden="false" customHeight="false" outlineLevel="0" collapsed="false">
      <c r="A488" s="410"/>
      <c r="B488" s="410"/>
      <c r="C488" s="410"/>
      <c r="D488" s="410"/>
      <c r="E488" s="410"/>
      <c r="F488" s="410"/>
      <c r="G488" s="410"/>
      <c r="H488" s="410"/>
      <c r="I488" s="410"/>
      <c r="L488" s="410"/>
    </row>
    <row r="489" customFormat="false" ht="14.25" hidden="false" customHeight="false" outlineLevel="0" collapsed="false">
      <c r="A489" s="410"/>
      <c r="B489" s="410"/>
      <c r="C489" s="410"/>
      <c r="D489" s="410"/>
      <c r="E489" s="410"/>
      <c r="F489" s="410"/>
      <c r="G489" s="410"/>
      <c r="H489" s="410"/>
      <c r="I489" s="410"/>
      <c r="L489" s="410"/>
    </row>
    <row r="490" customFormat="false" ht="14.25" hidden="false" customHeight="false" outlineLevel="0" collapsed="false">
      <c r="A490" s="410"/>
      <c r="B490" s="410"/>
      <c r="C490" s="410"/>
      <c r="D490" s="410"/>
      <c r="E490" s="410"/>
      <c r="F490" s="410"/>
      <c r="G490" s="410"/>
      <c r="H490" s="410"/>
      <c r="I490" s="410"/>
      <c r="L490" s="410"/>
    </row>
    <row r="491" customFormat="false" ht="14.25" hidden="false" customHeight="false" outlineLevel="0" collapsed="false">
      <c r="A491" s="410"/>
      <c r="B491" s="410"/>
      <c r="C491" s="410"/>
      <c r="D491" s="410"/>
      <c r="E491" s="410"/>
      <c r="F491" s="410"/>
      <c r="G491" s="410"/>
      <c r="H491" s="410"/>
      <c r="I491" s="410"/>
      <c r="L491" s="410"/>
    </row>
    <row r="492" customFormat="false" ht="14.25" hidden="false" customHeight="false" outlineLevel="0" collapsed="false">
      <c r="A492" s="410"/>
      <c r="B492" s="410"/>
      <c r="C492" s="410"/>
      <c r="D492" s="410"/>
      <c r="E492" s="410"/>
      <c r="F492" s="410"/>
      <c r="G492" s="410"/>
      <c r="H492" s="410"/>
      <c r="I492" s="410"/>
      <c r="L492" s="410"/>
    </row>
    <row r="493" customFormat="false" ht="14.25" hidden="false" customHeight="false" outlineLevel="0" collapsed="false">
      <c r="A493" s="410"/>
      <c r="B493" s="410"/>
      <c r="C493" s="410"/>
      <c r="D493" s="410"/>
      <c r="E493" s="410"/>
      <c r="F493" s="410"/>
      <c r="G493" s="410"/>
      <c r="H493" s="410"/>
      <c r="I493" s="410"/>
      <c r="L493" s="410"/>
    </row>
    <row r="494" customFormat="false" ht="14.25" hidden="false" customHeight="false" outlineLevel="0" collapsed="false">
      <c r="A494" s="410"/>
      <c r="B494" s="410"/>
      <c r="C494" s="410"/>
      <c r="D494" s="410"/>
      <c r="E494" s="410"/>
      <c r="F494" s="410"/>
      <c r="G494" s="410"/>
      <c r="H494" s="410"/>
      <c r="I494" s="410"/>
      <c r="L494" s="410"/>
    </row>
    <row r="495" customFormat="false" ht="14.25" hidden="false" customHeight="false" outlineLevel="0" collapsed="false">
      <c r="A495" s="410"/>
      <c r="B495" s="410"/>
      <c r="C495" s="410"/>
      <c r="D495" s="410"/>
      <c r="E495" s="410"/>
      <c r="F495" s="410"/>
      <c r="G495" s="410"/>
      <c r="H495" s="410"/>
      <c r="I495" s="410"/>
      <c r="L495" s="410"/>
    </row>
    <row r="496" customFormat="false" ht="14.25" hidden="false" customHeight="false" outlineLevel="0" collapsed="false">
      <c r="A496" s="410"/>
      <c r="B496" s="410"/>
      <c r="C496" s="410"/>
      <c r="D496" s="410"/>
      <c r="E496" s="410"/>
      <c r="F496" s="410"/>
      <c r="G496" s="410"/>
      <c r="H496" s="410"/>
      <c r="I496" s="410"/>
      <c r="L496" s="410"/>
    </row>
    <row r="497" customFormat="false" ht="14.25" hidden="false" customHeight="false" outlineLevel="0" collapsed="false">
      <c r="A497" s="410"/>
      <c r="B497" s="410"/>
      <c r="C497" s="410"/>
      <c r="D497" s="410"/>
      <c r="E497" s="410"/>
      <c r="F497" s="410"/>
      <c r="G497" s="410"/>
      <c r="H497" s="410"/>
      <c r="I497" s="410"/>
      <c r="L497" s="410"/>
    </row>
    <row r="498" customFormat="false" ht="14.25" hidden="false" customHeight="false" outlineLevel="0" collapsed="false">
      <c r="A498" s="410"/>
      <c r="B498" s="410"/>
      <c r="C498" s="410"/>
      <c r="D498" s="410"/>
      <c r="E498" s="410"/>
      <c r="F498" s="410"/>
      <c r="G498" s="410"/>
      <c r="H498" s="410"/>
      <c r="I498" s="410"/>
      <c r="L498" s="410"/>
    </row>
    <row r="499" customFormat="false" ht="14.25" hidden="false" customHeight="false" outlineLevel="0" collapsed="false">
      <c r="A499" s="410"/>
      <c r="B499" s="410"/>
      <c r="C499" s="410"/>
      <c r="D499" s="410"/>
      <c r="E499" s="410"/>
      <c r="F499" s="410"/>
      <c r="G499" s="410"/>
      <c r="H499" s="410"/>
      <c r="I499" s="410"/>
      <c r="L499" s="410"/>
    </row>
    <row r="500" customFormat="false" ht="14.25" hidden="false" customHeight="false" outlineLevel="0" collapsed="false">
      <c r="A500" s="410"/>
      <c r="B500" s="410"/>
      <c r="C500" s="410"/>
      <c r="D500" s="410"/>
      <c r="E500" s="410"/>
      <c r="F500" s="410"/>
      <c r="G500" s="410"/>
      <c r="H500" s="410"/>
      <c r="I500" s="410"/>
      <c r="L500" s="410"/>
    </row>
    <row r="501" customFormat="false" ht="14.25" hidden="false" customHeight="false" outlineLevel="0" collapsed="false">
      <c r="A501" s="410"/>
      <c r="B501" s="410"/>
      <c r="C501" s="410"/>
      <c r="D501" s="410"/>
      <c r="E501" s="410"/>
      <c r="F501" s="410"/>
      <c r="G501" s="410"/>
      <c r="H501" s="410"/>
      <c r="I501" s="410"/>
      <c r="L501" s="410"/>
    </row>
    <row r="502" customFormat="false" ht="14.25" hidden="false" customHeight="false" outlineLevel="0" collapsed="false">
      <c r="A502" s="410"/>
      <c r="B502" s="410"/>
      <c r="C502" s="410"/>
      <c r="D502" s="410"/>
      <c r="E502" s="410"/>
      <c r="F502" s="410"/>
      <c r="G502" s="410"/>
      <c r="H502" s="410"/>
      <c r="I502" s="410"/>
      <c r="L502" s="410"/>
    </row>
    <row r="503" customFormat="false" ht="14.25" hidden="false" customHeight="false" outlineLevel="0" collapsed="false">
      <c r="A503" s="410"/>
      <c r="B503" s="410"/>
      <c r="C503" s="410"/>
      <c r="D503" s="410"/>
      <c r="E503" s="410"/>
      <c r="F503" s="410"/>
      <c r="G503" s="410"/>
      <c r="H503" s="410"/>
      <c r="I503" s="410"/>
      <c r="L503" s="410"/>
    </row>
    <row r="504" customFormat="false" ht="14.25" hidden="false" customHeight="false" outlineLevel="0" collapsed="false">
      <c r="A504" s="410"/>
      <c r="B504" s="410"/>
      <c r="C504" s="410"/>
      <c r="D504" s="410"/>
      <c r="E504" s="410"/>
      <c r="F504" s="410"/>
      <c r="G504" s="410"/>
      <c r="H504" s="410"/>
      <c r="I504" s="410"/>
      <c r="L504" s="410"/>
    </row>
    <row r="505" customFormat="false" ht="14.25" hidden="false" customHeight="false" outlineLevel="0" collapsed="false">
      <c r="A505" s="410"/>
      <c r="B505" s="410"/>
      <c r="C505" s="410"/>
      <c r="D505" s="410"/>
      <c r="E505" s="410"/>
      <c r="F505" s="410"/>
      <c r="G505" s="410"/>
      <c r="H505" s="410"/>
      <c r="I505" s="410"/>
      <c r="L505" s="410"/>
    </row>
    <row r="506" customFormat="false" ht="14.25" hidden="false" customHeight="false" outlineLevel="0" collapsed="false">
      <c r="A506" s="410"/>
      <c r="B506" s="410"/>
      <c r="C506" s="410"/>
      <c r="D506" s="410"/>
      <c r="E506" s="410"/>
      <c r="F506" s="410"/>
      <c r="G506" s="410"/>
      <c r="H506" s="410"/>
      <c r="I506" s="410"/>
      <c r="L506" s="410"/>
    </row>
    <row r="507" customFormat="false" ht="14.25" hidden="false" customHeight="false" outlineLevel="0" collapsed="false">
      <c r="A507" s="410"/>
      <c r="B507" s="410"/>
      <c r="C507" s="410"/>
      <c r="D507" s="410"/>
      <c r="E507" s="410"/>
      <c r="F507" s="410"/>
      <c r="G507" s="410"/>
      <c r="H507" s="410"/>
      <c r="I507" s="410"/>
      <c r="L507" s="410"/>
    </row>
    <row r="508" customFormat="false" ht="14.25" hidden="false" customHeight="false" outlineLevel="0" collapsed="false">
      <c r="A508" s="410"/>
      <c r="B508" s="410"/>
      <c r="C508" s="410"/>
      <c r="D508" s="410"/>
      <c r="E508" s="410"/>
      <c r="F508" s="410"/>
      <c r="G508" s="410"/>
      <c r="H508" s="410"/>
      <c r="I508" s="410"/>
      <c r="L508" s="410"/>
    </row>
    <row r="509" customFormat="false" ht="14.25" hidden="false" customHeight="false" outlineLevel="0" collapsed="false">
      <c r="A509" s="410"/>
      <c r="B509" s="410"/>
      <c r="C509" s="410"/>
      <c r="D509" s="410"/>
      <c r="E509" s="410"/>
      <c r="F509" s="410"/>
      <c r="G509" s="410"/>
      <c r="H509" s="410"/>
      <c r="I509" s="410"/>
      <c r="L509" s="410"/>
    </row>
    <row r="510" customFormat="false" ht="14.25" hidden="false" customHeight="false" outlineLevel="0" collapsed="false">
      <c r="A510" s="410"/>
      <c r="B510" s="410"/>
      <c r="C510" s="410"/>
      <c r="D510" s="410"/>
      <c r="E510" s="410"/>
      <c r="F510" s="410"/>
      <c r="G510" s="410"/>
      <c r="H510" s="410"/>
      <c r="I510" s="410"/>
      <c r="L510" s="410"/>
    </row>
    <row r="511" customFormat="false" ht="14.25" hidden="false" customHeight="false" outlineLevel="0" collapsed="false">
      <c r="A511" s="410"/>
      <c r="B511" s="410"/>
      <c r="C511" s="410"/>
      <c r="D511" s="410"/>
      <c r="E511" s="410"/>
      <c r="F511" s="410"/>
      <c r="G511" s="410"/>
      <c r="H511" s="410"/>
      <c r="I511" s="410"/>
      <c r="L511" s="410"/>
    </row>
    <row r="512" customFormat="false" ht="14.25" hidden="false" customHeight="false" outlineLevel="0" collapsed="false">
      <c r="A512" s="410"/>
      <c r="B512" s="410"/>
      <c r="C512" s="410"/>
      <c r="D512" s="410"/>
      <c r="E512" s="410"/>
      <c r="F512" s="410"/>
      <c r="G512" s="410"/>
      <c r="H512" s="410"/>
      <c r="I512" s="410"/>
      <c r="L512" s="410"/>
    </row>
    <row r="513" customFormat="false" ht="14.25" hidden="false" customHeight="false" outlineLevel="0" collapsed="false">
      <c r="A513" s="410"/>
      <c r="B513" s="410"/>
      <c r="C513" s="410"/>
      <c r="D513" s="410"/>
      <c r="E513" s="410"/>
      <c r="F513" s="410"/>
      <c r="G513" s="410"/>
      <c r="H513" s="410"/>
      <c r="I513" s="410"/>
      <c r="L513" s="410"/>
    </row>
    <row r="514" customFormat="false" ht="14.25" hidden="false" customHeight="false" outlineLevel="0" collapsed="false">
      <c r="A514" s="410"/>
      <c r="B514" s="410"/>
      <c r="C514" s="410"/>
      <c r="D514" s="410"/>
      <c r="E514" s="410"/>
      <c r="F514" s="410"/>
      <c r="G514" s="410"/>
      <c r="H514" s="410"/>
      <c r="I514" s="410"/>
      <c r="L514" s="410"/>
    </row>
    <row r="515" customFormat="false" ht="14.25" hidden="false" customHeight="false" outlineLevel="0" collapsed="false">
      <c r="A515" s="410"/>
      <c r="B515" s="410"/>
      <c r="C515" s="410"/>
      <c r="D515" s="410"/>
      <c r="E515" s="410"/>
      <c r="F515" s="410"/>
      <c r="G515" s="410"/>
      <c r="H515" s="410"/>
      <c r="I515" s="410"/>
      <c r="L515" s="410"/>
    </row>
    <row r="516" customFormat="false" ht="14.25" hidden="false" customHeight="false" outlineLevel="0" collapsed="false">
      <c r="A516" s="410"/>
      <c r="B516" s="410"/>
      <c r="C516" s="410"/>
      <c r="D516" s="410"/>
      <c r="E516" s="410"/>
      <c r="F516" s="410"/>
      <c r="G516" s="410"/>
      <c r="H516" s="410"/>
      <c r="I516" s="410"/>
      <c r="L516" s="410"/>
    </row>
    <row r="517" customFormat="false" ht="14.25" hidden="false" customHeight="false" outlineLevel="0" collapsed="false">
      <c r="A517" s="410"/>
      <c r="B517" s="410"/>
      <c r="C517" s="410"/>
      <c r="D517" s="410"/>
      <c r="E517" s="410"/>
      <c r="F517" s="410"/>
      <c r="G517" s="410"/>
      <c r="H517" s="410"/>
      <c r="I517" s="410"/>
      <c r="L517" s="410"/>
    </row>
    <row r="518" customFormat="false" ht="14.25" hidden="false" customHeight="false" outlineLevel="0" collapsed="false">
      <c r="A518" s="410"/>
      <c r="B518" s="410"/>
      <c r="C518" s="410"/>
      <c r="D518" s="410"/>
      <c r="E518" s="410"/>
      <c r="F518" s="410"/>
      <c r="G518" s="410"/>
      <c r="H518" s="410"/>
      <c r="I518" s="410"/>
      <c r="L518" s="410"/>
    </row>
    <row r="519" customFormat="false" ht="14.25" hidden="false" customHeight="false" outlineLevel="0" collapsed="false">
      <c r="A519" s="410"/>
      <c r="B519" s="410"/>
      <c r="C519" s="410"/>
      <c r="D519" s="410"/>
      <c r="E519" s="410"/>
      <c r="F519" s="410"/>
      <c r="G519" s="410"/>
      <c r="H519" s="410"/>
      <c r="I519" s="410"/>
      <c r="L519" s="410"/>
    </row>
    <row r="520" customFormat="false" ht="14.25" hidden="false" customHeight="false" outlineLevel="0" collapsed="false">
      <c r="A520" s="410"/>
      <c r="B520" s="410"/>
      <c r="C520" s="410"/>
      <c r="D520" s="410"/>
      <c r="E520" s="410"/>
      <c r="F520" s="410"/>
      <c r="G520" s="410"/>
      <c r="H520" s="410"/>
      <c r="I520" s="410"/>
      <c r="L520" s="410"/>
    </row>
    <row r="521" customFormat="false" ht="14.25" hidden="false" customHeight="false" outlineLevel="0" collapsed="false">
      <c r="A521" s="410"/>
      <c r="B521" s="410"/>
      <c r="C521" s="410"/>
      <c r="D521" s="410"/>
      <c r="E521" s="410"/>
      <c r="F521" s="410"/>
      <c r="G521" s="410"/>
      <c r="H521" s="410"/>
      <c r="I521" s="410"/>
      <c r="L521" s="410"/>
    </row>
    <row r="522" customFormat="false" ht="14.25" hidden="false" customHeight="false" outlineLevel="0" collapsed="false">
      <c r="A522" s="410"/>
      <c r="B522" s="410"/>
      <c r="C522" s="410"/>
      <c r="D522" s="410"/>
      <c r="E522" s="410"/>
      <c r="F522" s="410"/>
      <c r="G522" s="410"/>
      <c r="H522" s="410"/>
      <c r="I522" s="410"/>
      <c r="L522" s="410"/>
    </row>
    <row r="523" customFormat="false" ht="14.25" hidden="false" customHeight="false" outlineLevel="0" collapsed="false">
      <c r="A523" s="410"/>
      <c r="B523" s="410"/>
      <c r="C523" s="410"/>
      <c r="D523" s="410"/>
      <c r="E523" s="410"/>
      <c r="F523" s="410"/>
      <c r="G523" s="410"/>
      <c r="H523" s="410"/>
      <c r="I523" s="410"/>
      <c r="L523" s="410"/>
    </row>
    <row r="524" customFormat="false" ht="14.25" hidden="false" customHeight="false" outlineLevel="0" collapsed="false">
      <c r="A524" s="410"/>
      <c r="B524" s="410"/>
      <c r="C524" s="410"/>
      <c r="D524" s="410"/>
      <c r="E524" s="410"/>
      <c r="F524" s="410"/>
      <c r="G524" s="410"/>
      <c r="H524" s="410"/>
      <c r="I524" s="410"/>
      <c r="L524" s="410"/>
    </row>
    <row r="525" customFormat="false" ht="14.25" hidden="false" customHeight="false" outlineLevel="0" collapsed="false">
      <c r="A525" s="410"/>
      <c r="B525" s="410"/>
      <c r="C525" s="410"/>
      <c r="D525" s="410"/>
      <c r="E525" s="410"/>
      <c r="F525" s="410"/>
      <c r="G525" s="410"/>
      <c r="H525" s="410"/>
      <c r="I525" s="410"/>
      <c r="L525" s="410"/>
    </row>
    <row r="526" customFormat="false" ht="14.25" hidden="false" customHeight="false" outlineLevel="0" collapsed="false">
      <c r="A526" s="410"/>
      <c r="B526" s="410"/>
      <c r="C526" s="410"/>
      <c r="D526" s="410"/>
      <c r="E526" s="410"/>
      <c r="F526" s="410"/>
      <c r="G526" s="410"/>
      <c r="H526" s="410"/>
      <c r="I526" s="410"/>
      <c r="L526" s="410"/>
    </row>
    <row r="527" customFormat="false" ht="14.25" hidden="false" customHeight="false" outlineLevel="0" collapsed="false">
      <c r="A527" s="410"/>
      <c r="B527" s="410"/>
      <c r="C527" s="410"/>
      <c r="D527" s="410"/>
      <c r="E527" s="410"/>
      <c r="F527" s="410"/>
      <c r="G527" s="410"/>
      <c r="H527" s="410"/>
      <c r="I527" s="410"/>
      <c r="L527" s="410"/>
    </row>
    <row r="528" customFormat="false" ht="14.25" hidden="false" customHeight="false" outlineLevel="0" collapsed="false">
      <c r="A528" s="410"/>
      <c r="B528" s="410"/>
      <c r="C528" s="410"/>
      <c r="D528" s="410"/>
      <c r="E528" s="410"/>
      <c r="F528" s="410"/>
      <c r="G528" s="410"/>
      <c r="H528" s="410"/>
      <c r="I528" s="410"/>
      <c r="L528" s="410"/>
    </row>
    <row r="529" customFormat="false" ht="14.25" hidden="false" customHeight="false" outlineLevel="0" collapsed="false">
      <c r="A529" s="410"/>
      <c r="B529" s="410"/>
      <c r="C529" s="410"/>
      <c r="D529" s="410"/>
      <c r="E529" s="410"/>
      <c r="F529" s="410"/>
      <c r="G529" s="410"/>
      <c r="H529" s="410"/>
      <c r="I529" s="410"/>
      <c r="L529" s="410"/>
    </row>
    <row r="530" customFormat="false" ht="14.25" hidden="false" customHeight="false" outlineLevel="0" collapsed="false">
      <c r="A530" s="410"/>
      <c r="B530" s="410"/>
      <c r="C530" s="410"/>
      <c r="D530" s="410"/>
      <c r="E530" s="410"/>
      <c r="F530" s="410"/>
      <c r="G530" s="410"/>
      <c r="H530" s="410"/>
      <c r="I530" s="410"/>
      <c r="L530" s="410"/>
    </row>
    <row r="531" customFormat="false" ht="14.25" hidden="false" customHeight="false" outlineLevel="0" collapsed="false">
      <c r="A531" s="410"/>
      <c r="B531" s="410"/>
      <c r="C531" s="410"/>
      <c r="D531" s="410"/>
      <c r="E531" s="410"/>
      <c r="F531" s="410"/>
      <c r="G531" s="410"/>
      <c r="H531" s="410"/>
      <c r="I531" s="410"/>
      <c r="L531" s="410"/>
    </row>
    <row r="532" customFormat="false" ht="14.25" hidden="false" customHeight="false" outlineLevel="0" collapsed="false">
      <c r="A532" s="410"/>
      <c r="B532" s="410"/>
      <c r="C532" s="410"/>
      <c r="D532" s="410"/>
      <c r="E532" s="410"/>
      <c r="F532" s="410"/>
      <c r="G532" s="410"/>
      <c r="H532" s="410"/>
      <c r="I532" s="410"/>
      <c r="L532" s="410"/>
    </row>
    <row r="533" customFormat="false" ht="14.25" hidden="false" customHeight="false" outlineLevel="0" collapsed="false">
      <c r="A533" s="410"/>
      <c r="B533" s="410"/>
      <c r="C533" s="410"/>
      <c r="D533" s="410"/>
      <c r="E533" s="410"/>
      <c r="F533" s="410"/>
      <c r="G533" s="410"/>
      <c r="H533" s="410"/>
      <c r="I533" s="410"/>
      <c r="L533" s="410"/>
    </row>
    <row r="534" customFormat="false" ht="14.25" hidden="false" customHeight="false" outlineLevel="0" collapsed="false">
      <c r="A534" s="410"/>
      <c r="B534" s="410"/>
      <c r="C534" s="410"/>
      <c r="D534" s="410"/>
      <c r="E534" s="410"/>
      <c r="F534" s="410"/>
      <c r="G534" s="410"/>
      <c r="H534" s="410"/>
      <c r="I534" s="410"/>
      <c r="L534" s="410"/>
    </row>
    <row r="535" customFormat="false" ht="14.25" hidden="false" customHeight="false" outlineLevel="0" collapsed="false">
      <c r="A535" s="410"/>
      <c r="B535" s="410"/>
      <c r="C535" s="410"/>
      <c r="D535" s="410"/>
      <c r="E535" s="410"/>
      <c r="F535" s="410"/>
      <c r="G535" s="410"/>
      <c r="H535" s="410"/>
      <c r="I535" s="410"/>
      <c r="L535" s="410"/>
    </row>
    <row r="536" customFormat="false" ht="14.25" hidden="false" customHeight="false" outlineLevel="0" collapsed="false">
      <c r="A536" s="410"/>
      <c r="B536" s="410"/>
      <c r="C536" s="410"/>
      <c r="D536" s="410"/>
      <c r="E536" s="410"/>
      <c r="F536" s="410"/>
      <c r="G536" s="410"/>
      <c r="H536" s="410"/>
      <c r="I536" s="410"/>
      <c r="L536" s="410"/>
    </row>
    <row r="537" customFormat="false" ht="14.25" hidden="false" customHeight="false" outlineLevel="0" collapsed="false">
      <c r="A537" s="410"/>
      <c r="B537" s="410"/>
      <c r="C537" s="410"/>
      <c r="D537" s="410"/>
      <c r="E537" s="410"/>
      <c r="F537" s="410"/>
      <c r="G537" s="410"/>
      <c r="H537" s="410"/>
      <c r="I537" s="410"/>
      <c r="L537" s="410"/>
    </row>
    <row r="538" customFormat="false" ht="14.25" hidden="false" customHeight="false" outlineLevel="0" collapsed="false">
      <c r="A538" s="410"/>
      <c r="B538" s="410"/>
      <c r="C538" s="410"/>
      <c r="D538" s="410"/>
      <c r="E538" s="410"/>
      <c r="F538" s="410"/>
      <c r="G538" s="410"/>
      <c r="H538" s="410"/>
      <c r="I538" s="410"/>
      <c r="L538" s="410"/>
    </row>
    <row r="539" customFormat="false" ht="14.25" hidden="false" customHeight="false" outlineLevel="0" collapsed="false">
      <c r="A539" s="410"/>
      <c r="B539" s="410"/>
      <c r="C539" s="410"/>
      <c r="D539" s="410"/>
      <c r="E539" s="410"/>
      <c r="F539" s="410"/>
      <c r="G539" s="410"/>
      <c r="H539" s="410"/>
      <c r="I539" s="410"/>
      <c r="L539" s="410"/>
    </row>
    <row r="540" customFormat="false" ht="14.25" hidden="false" customHeight="false" outlineLevel="0" collapsed="false">
      <c r="A540" s="410"/>
      <c r="B540" s="410"/>
      <c r="C540" s="410"/>
      <c r="D540" s="410"/>
      <c r="E540" s="410"/>
      <c r="F540" s="410"/>
      <c r="G540" s="410"/>
      <c r="H540" s="410"/>
      <c r="I540" s="410"/>
      <c r="L540" s="410"/>
    </row>
    <row r="541" customFormat="false" ht="14.25" hidden="false" customHeight="false" outlineLevel="0" collapsed="false">
      <c r="A541" s="410"/>
      <c r="B541" s="410"/>
      <c r="C541" s="410"/>
      <c r="D541" s="410"/>
      <c r="E541" s="410"/>
      <c r="F541" s="410"/>
      <c r="G541" s="410"/>
      <c r="H541" s="410"/>
      <c r="I541" s="410"/>
      <c r="L541" s="410"/>
    </row>
    <row r="542" customFormat="false" ht="14.25" hidden="false" customHeight="false" outlineLevel="0" collapsed="false">
      <c r="A542" s="410"/>
      <c r="B542" s="410"/>
      <c r="C542" s="410"/>
      <c r="D542" s="410"/>
      <c r="E542" s="410"/>
      <c r="F542" s="410"/>
      <c r="G542" s="410"/>
      <c r="H542" s="410"/>
      <c r="I542" s="410"/>
      <c r="L542" s="410"/>
    </row>
    <row r="543" customFormat="false" ht="14.25" hidden="false" customHeight="false" outlineLevel="0" collapsed="false">
      <c r="A543" s="410"/>
      <c r="B543" s="410"/>
      <c r="C543" s="410"/>
      <c r="D543" s="410"/>
      <c r="E543" s="410"/>
      <c r="F543" s="410"/>
      <c r="G543" s="410"/>
      <c r="H543" s="410"/>
      <c r="I543" s="410"/>
      <c r="L543" s="410"/>
    </row>
    <row r="544" customFormat="false" ht="14.25" hidden="false" customHeight="false" outlineLevel="0" collapsed="false">
      <c r="A544" s="410"/>
      <c r="B544" s="410"/>
      <c r="C544" s="410"/>
      <c r="D544" s="410"/>
      <c r="E544" s="410"/>
      <c r="F544" s="410"/>
      <c r="G544" s="410"/>
      <c r="H544" s="410"/>
      <c r="I544" s="410"/>
      <c r="L544" s="410"/>
    </row>
    <row r="545" customFormat="false" ht="14.25" hidden="false" customHeight="false" outlineLevel="0" collapsed="false">
      <c r="A545" s="410"/>
      <c r="B545" s="410"/>
      <c r="C545" s="410"/>
      <c r="D545" s="410"/>
      <c r="E545" s="410"/>
      <c r="F545" s="410"/>
      <c r="G545" s="410"/>
      <c r="H545" s="410"/>
      <c r="I545" s="410"/>
      <c r="L545" s="410"/>
    </row>
    <row r="546" customFormat="false" ht="14.25" hidden="false" customHeight="false" outlineLevel="0" collapsed="false">
      <c r="A546" s="410"/>
      <c r="B546" s="410"/>
      <c r="C546" s="410"/>
      <c r="D546" s="410"/>
      <c r="E546" s="410"/>
      <c r="F546" s="410"/>
      <c r="G546" s="410"/>
      <c r="H546" s="410"/>
      <c r="I546" s="410"/>
      <c r="L546" s="410"/>
    </row>
    <row r="547" customFormat="false" ht="14.25" hidden="false" customHeight="false" outlineLevel="0" collapsed="false">
      <c r="A547" s="410"/>
      <c r="B547" s="410"/>
      <c r="C547" s="410"/>
      <c r="D547" s="410"/>
      <c r="E547" s="410"/>
      <c r="F547" s="410"/>
      <c r="G547" s="410"/>
      <c r="H547" s="410"/>
      <c r="I547" s="410"/>
      <c r="L547" s="410"/>
    </row>
    <row r="548" customFormat="false" ht="14.25" hidden="false" customHeight="false" outlineLevel="0" collapsed="false">
      <c r="A548" s="410"/>
      <c r="B548" s="410"/>
      <c r="C548" s="410"/>
      <c r="D548" s="410"/>
      <c r="E548" s="410"/>
      <c r="F548" s="410"/>
      <c r="G548" s="410"/>
      <c r="H548" s="410"/>
      <c r="I548" s="410"/>
      <c r="L548" s="410"/>
    </row>
    <row r="549" customFormat="false" ht="14.25" hidden="false" customHeight="false" outlineLevel="0" collapsed="false">
      <c r="A549" s="410"/>
      <c r="B549" s="410"/>
      <c r="C549" s="410"/>
      <c r="D549" s="410"/>
      <c r="E549" s="410"/>
      <c r="F549" s="410"/>
      <c r="G549" s="410"/>
      <c r="H549" s="410"/>
      <c r="I549" s="410"/>
      <c r="L549" s="410"/>
    </row>
    <row r="550" customFormat="false" ht="14.25" hidden="false" customHeight="false" outlineLevel="0" collapsed="false">
      <c r="A550" s="410"/>
      <c r="B550" s="410"/>
      <c r="C550" s="410"/>
      <c r="D550" s="410"/>
      <c r="E550" s="410"/>
      <c r="F550" s="410"/>
      <c r="G550" s="410"/>
      <c r="H550" s="410"/>
      <c r="I550" s="410"/>
      <c r="L550" s="410"/>
    </row>
    <row r="551" customFormat="false" ht="14.25" hidden="false" customHeight="false" outlineLevel="0" collapsed="false">
      <c r="A551" s="410"/>
      <c r="B551" s="410"/>
      <c r="C551" s="410"/>
      <c r="D551" s="410"/>
      <c r="E551" s="410"/>
      <c r="F551" s="410"/>
      <c r="G551" s="410"/>
      <c r="H551" s="410"/>
      <c r="I551" s="410"/>
      <c r="L551" s="410"/>
    </row>
    <row r="552" customFormat="false" ht="14.25" hidden="false" customHeight="false" outlineLevel="0" collapsed="false">
      <c r="A552" s="410"/>
      <c r="B552" s="410"/>
      <c r="C552" s="410"/>
      <c r="D552" s="410"/>
      <c r="E552" s="410"/>
      <c r="F552" s="410"/>
      <c r="G552" s="410"/>
      <c r="H552" s="410"/>
      <c r="I552" s="410"/>
      <c r="L552" s="410"/>
    </row>
    <row r="553" customFormat="false" ht="14.25" hidden="false" customHeight="false" outlineLevel="0" collapsed="false">
      <c r="A553" s="410"/>
      <c r="B553" s="410"/>
      <c r="C553" s="410"/>
      <c r="D553" s="410"/>
      <c r="E553" s="410"/>
      <c r="F553" s="410"/>
      <c r="G553" s="410"/>
      <c r="H553" s="410"/>
      <c r="I553" s="410"/>
      <c r="L553" s="410"/>
    </row>
    <row r="554" customFormat="false" ht="14.25" hidden="false" customHeight="false" outlineLevel="0" collapsed="false">
      <c r="A554" s="410"/>
      <c r="B554" s="410"/>
      <c r="C554" s="410"/>
      <c r="D554" s="410"/>
      <c r="E554" s="410"/>
      <c r="F554" s="410"/>
      <c r="G554" s="410"/>
      <c r="H554" s="410"/>
      <c r="I554" s="410"/>
      <c r="L554" s="410"/>
    </row>
    <row r="555" customFormat="false" ht="14.25" hidden="false" customHeight="false" outlineLevel="0" collapsed="false">
      <c r="A555" s="410"/>
      <c r="B555" s="410"/>
      <c r="C555" s="410"/>
      <c r="D555" s="410"/>
      <c r="E555" s="410"/>
      <c r="F555" s="410"/>
      <c r="G555" s="410"/>
      <c r="H555" s="410"/>
      <c r="I555" s="410"/>
      <c r="L555" s="410"/>
    </row>
    <row r="556" customFormat="false" ht="14.25" hidden="false" customHeight="false" outlineLevel="0" collapsed="false">
      <c r="A556" s="410"/>
      <c r="B556" s="410"/>
      <c r="C556" s="410"/>
      <c r="D556" s="410"/>
      <c r="E556" s="410"/>
      <c r="F556" s="410"/>
      <c r="G556" s="410"/>
      <c r="H556" s="410"/>
      <c r="I556" s="410"/>
      <c r="L556" s="410"/>
    </row>
    <row r="557" customFormat="false" ht="14.25" hidden="false" customHeight="false" outlineLevel="0" collapsed="false">
      <c r="A557" s="410"/>
      <c r="B557" s="410"/>
      <c r="C557" s="410"/>
      <c r="D557" s="410"/>
      <c r="E557" s="410"/>
      <c r="F557" s="410"/>
      <c r="G557" s="410"/>
      <c r="H557" s="410"/>
      <c r="I557" s="410"/>
      <c r="L557" s="410"/>
    </row>
    <row r="558" customFormat="false" ht="14.25" hidden="false" customHeight="false" outlineLevel="0" collapsed="false">
      <c r="A558" s="410"/>
      <c r="B558" s="410"/>
      <c r="C558" s="410"/>
      <c r="D558" s="410"/>
      <c r="E558" s="410"/>
      <c r="F558" s="410"/>
      <c r="G558" s="410"/>
      <c r="H558" s="410"/>
      <c r="I558" s="410"/>
      <c r="L558" s="410"/>
    </row>
    <row r="559" customFormat="false" ht="14.25" hidden="false" customHeight="false" outlineLevel="0" collapsed="false">
      <c r="A559" s="410"/>
      <c r="B559" s="410"/>
      <c r="C559" s="410"/>
      <c r="D559" s="410"/>
      <c r="E559" s="410"/>
      <c r="F559" s="410"/>
      <c r="G559" s="410"/>
      <c r="H559" s="410"/>
      <c r="I559" s="410"/>
      <c r="L559" s="410"/>
    </row>
    <row r="560" customFormat="false" ht="14.25" hidden="false" customHeight="false" outlineLevel="0" collapsed="false">
      <c r="A560" s="410"/>
      <c r="B560" s="410"/>
      <c r="C560" s="410"/>
      <c r="D560" s="410"/>
      <c r="E560" s="410"/>
      <c r="F560" s="410"/>
      <c r="G560" s="410"/>
      <c r="H560" s="410"/>
      <c r="I560" s="410"/>
      <c r="L560" s="410"/>
    </row>
    <row r="561" customFormat="false" ht="14.25" hidden="false" customHeight="false" outlineLevel="0" collapsed="false">
      <c r="A561" s="410"/>
      <c r="B561" s="410"/>
      <c r="C561" s="410"/>
      <c r="D561" s="410"/>
      <c r="E561" s="410"/>
      <c r="F561" s="410"/>
      <c r="G561" s="410"/>
      <c r="H561" s="410"/>
      <c r="I561" s="410"/>
      <c r="L561" s="410"/>
    </row>
    <row r="562" customFormat="false" ht="14.25" hidden="false" customHeight="false" outlineLevel="0" collapsed="false">
      <c r="A562" s="410"/>
      <c r="B562" s="410"/>
      <c r="C562" s="410"/>
      <c r="D562" s="410"/>
      <c r="E562" s="410"/>
      <c r="F562" s="410"/>
      <c r="G562" s="410"/>
      <c r="H562" s="410"/>
      <c r="I562" s="410"/>
      <c r="L562" s="410"/>
    </row>
    <row r="563" customFormat="false" ht="14.25" hidden="false" customHeight="false" outlineLevel="0" collapsed="false">
      <c r="A563" s="410"/>
      <c r="B563" s="410"/>
      <c r="C563" s="410"/>
      <c r="D563" s="410"/>
      <c r="E563" s="410"/>
      <c r="F563" s="410"/>
      <c r="G563" s="410"/>
      <c r="H563" s="410"/>
      <c r="I563" s="410"/>
      <c r="L563" s="410"/>
    </row>
    <row r="564" customFormat="false" ht="14.25" hidden="false" customHeight="false" outlineLevel="0" collapsed="false">
      <c r="A564" s="410"/>
      <c r="B564" s="410"/>
      <c r="C564" s="410"/>
      <c r="D564" s="410"/>
      <c r="E564" s="410"/>
      <c r="F564" s="410"/>
      <c r="G564" s="410"/>
      <c r="H564" s="410"/>
      <c r="I564" s="410"/>
      <c r="L564" s="410"/>
    </row>
    <row r="565" customFormat="false" ht="14.25" hidden="false" customHeight="false" outlineLevel="0" collapsed="false">
      <c r="A565" s="410"/>
      <c r="B565" s="410"/>
      <c r="C565" s="410"/>
      <c r="D565" s="410"/>
      <c r="E565" s="410"/>
      <c r="F565" s="410"/>
      <c r="G565" s="410"/>
      <c r="H565" s="410"/>
      <c r="I565" s="410"/>
      <c r="L565" s="410"/>
    </row>
    <row r="566" customFormat="false" ht="14.25" hidden="false" customHeight="false" outlineLevel="0" collapsed="false">
      <c r="A566" s="410"/>
      <c r="B566" s="410"/>
      <c r="C566" s="410"/>
      <c r="D566" s="410"/>
      <c r="E566" s="410"/>
      <c r="F566" s="410"/>
      <c r="G566" s="410"/>
      <c r="H566" s="410"/>
      <c r="I566" s="410"/>
      <c r="L566" s="410"/>
    </row>
    <row r="567" customFormat="false" ht="14.25" hidden="false" customHeight="false" outlineLevel="0" collapsed="false">
      <c r="A567" s="410"/>
      <c r="B567" s="410"/>
      <c r="C567" s="410"/>
      <c r="D567" s="410"/>
      <c r="E567" s="410"/>
      <c r="F567" s="410"/>
      <c r="G567" s="410"/>
      <c r="H567" s="410"/>
      <c r="I567" s="410"/>
      <c r="L567" s="410"/>
    </row>
    <row r="568" customFormat="false" ht="14.25" hidden="false" customHeight="false" outlineLevel="0" collapsed="false">
      <c r="A568" s="410"/>
      <c r="B568" s="410"/>
      <c r="C568" s="410"/>
      <c r="D568" s="410"/>
      <c r="E568" s="410"/>
      <c r="F568" s="410"/>
      <c r="G568" s="410"/>
      <c r="H568" s="410"/>
      <c r="I568" s="410"/>
      <c r="L568" s="410"/>
    </row>
    <row r="569" customFormat="false" ht="14.25" hidden="false" customHeight="false" outlineLevel="0" collapsed="false">
      <c r="A569" s="410"/>
      <c r="B569" s="410"/>
      <c r="C569" s="410"/>
      <c r="D569" s="410"/>
      <c r="E569" s="410"/>
      <c r="F569" s="410"/>
      <c r="G569" s="410"/>
      <c r="H569" s="410"/>
      <c r="I569" s="410"/>
      <c r="L569" s="410"/>
    </row>
    <row r="570" customFormat="false" ht="14.25" hidden="false" customHeight="false" outlineLevel="0" collapsed="false">
      <c r="A570" s="410"/>
      <c r="B570" s="410"/>
      <c r="C570" s="410"/>
      <c r="D570" s="410"/>
      <c r="E570" s="410"/>
      <c r="F570" s="410"/>
      <c r="G570" s="410"/>
      <c r="H570" s="410"/>
      <c r="I570" s="410"/>
      <c r="L570" s="410"/>
    </row>
    <row r="571" customFormat="false" ht="14.25" hidden="false" customHeight="false" outlineLevel="0" collapsed="false">
      <c r="A571" s="410"/>
      <c r="B571" s="410"/>
      <c r="C571" s="410"/>
      <c r="D571" s="410"/>
      <c r="E571" s="410"/>
      <c r="F571" s="410"/>
      <c r="G571" s="410"/>
      <c r="H571" s="410"/>
      <c r="I571" s="410"/>
      <c r="L571" s="410"/>
    </row>
    <row r="572" customFormat="false" ht="14.25" hidden="false" customHeight="false" outlineLevel="0" collapsed="false">
      <c r="A572" s="410"/>
      <c r="B572" s="410"/>
      <c r="C572" s="410"/>
      <c r="D572" s="410"/>
      <c r="E572" s="410"/>
      <c r="F572" s="410"/>
      <c r="G572" s="410"/>
      <c r="H572" s="410"/>
      <c r="I572" s="410"/>
      <c r="L572" s="410"/>
    </row>
    <row r="573" customFormat="false" ht="14.25" hidden="false" customHeight="false" outlineLevel="0" collapsed="false">
      <c r="A573" s="410"/>
      <c r="B573" s="410"/>
      <c r="C573" s="410"/>
      <c r="D573" s="410"/>
      <c r="E573" s="410"/>
      <c r="F573" s="410"/>
      <c r="G573" s="410"/>
      <c r="H573" s="410"/>
      <c r="I573" s="410"/>
      <c r="L573" s="410"/>
    </row>
    <row r="574" customFormat="false" ht="14.25" hidden="false" customHeight="false" outlineLevel="0" collapsed="false">
      <c r="A574" s="410"/>
      <c r="B574" s="410"/>
      <c r="C574" s="410"/>
      <c r="D574" s="410"/>
      <c r="E574" s="410"/>
      <c r="F574" s="410"/>
      <c r="G574" s="410"/>
      <c r="H574" s="410"/>
      <c r="I574" s="410"/>
      <c r="L574" s="410"/>
    </row>
    <row r="575" customFormat="false" ht="14.25" hidden="false" customHeight="false" outlineLevel="0" collapsed="false">
      <c r="A575" s="410"/>
      <c r="B575" s="410"/>
      <c r="C575" s="410"/>
      <c r="D575" s="410"/>
      <c r="E575" s="410"/>
      <c r="F575" s="410"/>
      <c r="G575" s="410"/>
      <c r="H575" s="410"/>
      <c r="I575" s="410"/>
      <c r="L575" s="410"/>
    </row>
    <row r="576" customFormat="false" ht="14.25" hidden="false" customHeight="false" outlineLevel="0" collapsed="false">
      <c r="A576" s="410"/>
      <c r="B576" s="410"/>
      <c r="C576" s="410"/>
      <c r="D576" s="410"/>
      <c r="E576" s="410"/>
      <c r="F576" s="410"/>
      <c r="G576" s="410"/>
      <c r="H576" s="410"/>
      <c r="I576" s="410"/>
      <c r="L576" s="410"/>
    </row>
    <row r="577" customFormat="false" ht="14.25" hidden="false" customHeight="false" outlineLevel="0" collapsed="false">
      <c r="A577" s="410"/>
      <c r="B577" s="410"/>
      <c r="C577" s="410"/>
      <c r="D577" s="410"/>
      <c r="E577" s="410"/>
      <c r="F577" s="410"/>
      <c r="G577" s="410"/>
      <c r="H577" s="410"/>
      <c r="I577" s="410"/>
      <c r="L577" s="410"/>
    </row>
    <row r="578" customFormat="false" ht="14.25" hidden="false" customHeight="false" outlineLevel="0" collapsed="false">
      <c r="A578" s="410"/>
      <c r="B578" s="410"/>
      <c r="C578" s="410"/>
      <c r="D578" s="410"/>
      <c r="E578" s="410"/>
      <c r="F578" s="410"/>
      <c r="G578" s="410"/>
      <c r="H578" s="410"/>
      <c r="I578" s="410"/>
      <c r="L578" s="410"/>
    </row>
    <row r="579" customFormat="false" ht="14.25" hidden="false" customHeight="false" outlineLevel="0" collapsed="false">
      <c r="A579" s="410"/>
      <c r="B579" s="410"/>
      <c r="C579" s="410"/>
      <c r="D579" s="410"/>
      <c r="E579" s="410"/>
      <c r="F579" s="410"/>
      <c r="G579" s="410"/>
      <c r="H579" s="410"/>
      <c r="I579" s="410"/>
      <c r="L579" s="410"/>
    </row>
    <row r="580" customFormat="false" ht="14.25" hidden="false" customHeight="false" outlineLevel="0" collapsed="false">
      <c r="A580" s="410"/>
      <c r="B580" s="410"/>
      <c r="C580" s="410"/>
      <c r="D580" s="410"/>
      <c r="E580" s="410"/>
      <c r="F580" s="410"/>
      <c r="G580" s="410"/>
      <c r="H580" s="410"/>
      <c r="I580" s="410"/>
      <c r="L580" s="410"/>
    </row>
    <row r="581" customFormat="false" ht="14.25" hidden="false" customHeight="false" outlineLevel="0" collapsed="false">
      <c r="A581" s="410"/>
      <c r="B581" s="410"/>
      <c r="C581" s="410"/>
      <c r="D581" s="410"/>
      <c r="E581" s="410"/>
      <c r="F581" s="410"/>
      <c r="G581" s="410"/>
      <c r="H581" s="410"/>
      <c r="I581" s="410"/>
      <c r="L581" s="410"/>
    </row>
    <row r="582" customFormat="false" ht="14.25" hidden="false" customHeight="false" outlineLevel="0" collapsed="false">
      <c r="A582" s="410"/>
      <c r="B582" s="410"/>
      <c r="C582" s="410"/>
      <c r="D582" s="410"/>
      <c r="E582" s="410"/>
      <c r="F582" s="410"/>
      <c r="G582" s="410"/>
      <c r="H582" s="410"/>
      <c r="I582" s="410"/>
      <c r="L582" s="410"/>
    </row>
    <row r="583" customFormat="false" ht="14.25" hidden="false" customHeight="false" outlineLevel="0" collapsed="false">
      <c r="A583" s="410"/>
      <c r="B583" s="410"/>
      <c r="C583" s="410"/>
      <c r="D583" s="410"/>
      <c r="E583" s="410"/>
      <c r="F583" s="410"/>
      <c r="G583" s="410"/>
      <c r="H583" s="410"/>
      <c r="I583" s="410"/>
      <c r="L583" s="410"/>
    </row>
    <row r="584" customFormat="false" ht="14.25" hidden="false" customHeight="false" outlineLevel="0" collapsed="false">
      <c r="A584" s="410"/>
      <c r="B584" s="410"/>
      <c r="C584" s="410"/>
      <c r="D584" s="410"/>
      <c r="E584" s="410"/>
      <c r="F584" s="410"/>
      <c r="G584" s="410"/>
      <c r="H584" s="410"/>
      <c r="I584" s="410"/>
      <c r="L584" s="410"/>
    </row>
    <row r="585" customFormat="false" ht="14.25" hidden="false" customHeight="false" outlineLevel="0" collapsed="false">
      <c r="A585" s="410"/>
      <c r="B585" s="410"/>
      <c r="C585" s="410"/>
      <c r="D585" s="410"/>
      <c r="E585" s="410"/>
      <c r="F585" s="410"/>
      <c r="G585" s="410"/>
      <c r="H585" s="410"/>
      <c r="I585" s="410"/>
      <c r="L585" s="410"/>
    </row>
    <row r="586" customFormat="false" ht="14.25" hidden="false" customHeight="false" outlineLevel="0" collapsed="false">
      <c r="A586" s="410"/>
      <c r="B586" s="410"/>
      <c r="C586" s="410"/>
      <c r="D586" s="410"/>
      <c r="E586" s="410"/>
      <c r="F586" s="410"/>
      <c r="G586" s="410"/>
      <c r="H586" s="410"/>
      <c r="I586" s="410"/>
      <c r="L586" s="410"/>
    </row>
    <row r="587" customFormat="false" ht="14.25" hidden="false" customHeight="false" outlineLevel="0" collapsed="false">
      <c r="A587" s="410"/>
      <c r="B587" s="410"/>
      <c r="C587" s="410"/>
      <c r="D587" s="410"/>
      <c r="E587" s="410"/>
      <c r="F587" s="410"/>
      <c r="G587" s="410"/>
      <c r="H587" s="410"/>
      <c r="I587" s="410"/>
      <c r="L587" s="410"/>
    </row>
    <row r="588" customFormat="false" ht="14.25" hidden="false" customHeight="false" outlineLevel="0" collapsed="false">
      <c r="A588" s="410"/>
      <c r="B588" s="410"/>
      <c r="C588" s="410"/>
      <c r="D588" s="410"/>
      <c r="E588" s="410"/>
      <c r="F588" s="410"/>
      <c r="G588" s="410"/>
      <c r="H588" s="410"/>
      <c r="I588" s="410"/>
      <c r="L588" s="410"/>
    </row>
    <row r="589" customFormat="false" ht="14.25" hidden="false" customHeight="false" outlineLevel="0" collapsed="false">
      <c r="A589" s="410"/>
      <c r="B589" s="410"/>
      <c r="C589" s="410"/>
      <c r="D589" s="410"/>
      <c r="E589" s="410"/>
      <c r="F589" s="410"/>
      <c r="G589" s="410"/>
      <c r="H589" s="410"/>
      <c r="I589" s="410"/>
      <c r="L589" s="410"/>
    </row>
    <row r="590" customFormat="false" ht="14.25" hidden="false" customHeight="false" outlineLevel="0" collapsed="false">
      <c r="A590" s="410"/>
      <c r="B590" s="410"/>
      <c r="C590" s="410"/>
      <c r="D590" s="410"/>
      <c r="E590" s="410"/>
      <c r="F590" s="410"/>
      <c r="G590" s="410"/>
      <c r="H590" s="410"/>
      <c r="I590" s="410"/>
      <c r="L590" s="410"/>
    </row>
    <row r="591" customFormat="false" ht="14.25" hidden="false" customHeight="false" outlineLevel="0" collapsed="false">
      <c r="A591" s="410"/>
      <c r="B591" s="410"/>
      <c r="C591" s="410"/>
      <c r="D591" s="410"/>
      <c r="E591" s="410"/>
      <c r="F591" s="410"/>
      <c r="G591" s="410"/>
      <c r="H591" s="410"/>
      <c r="I591" s="410"/>
      <c r="L591" s="410"/>
    </row>
    <row r="592" customFormat="false" ht="14.25" hidden="false" customHeight="false" outlineLevel="0" collapsed="false">
      <c r="A592" s="410"/>
      <c r="B592" s="410"/>
      <c r="C592" s="410"/>
      <c r="D592" s="410"/>
      <c r="E592" s="410"/>
      <c r="F592" s="410"/>
      <c r="G592" s="410"/>
      <c r="H592" s="410"/>
      <c r="I592" s="410"/>
      <c r="L592" s="410"/>
    </row>
    <row r="593" customFormat="false" ht="14.25" hidden="false" customHeight="false" outlineLevel="0" collapsed="false">
      <c r="A593" s="410"/>
      <c r="B593" s="410"/>
      <c r="C593" s="410"/>
      <c r="D593" s="410"/>
      <c r="E593" s="410"/>
      <c r="F593" s="410"/>
      <c r="G593" s="410"/>
      <c r="H593" s="410"/>
      <c r="I593" s="410"/>
      <c r="L593" s="410"/>
    </row>
    <row r="594" customFormat="false" ht="14.25" hidden="false" customHeight="false" outlineLevel="0" collapsed="false">
      <c r="A594" s="410"/>
      <c r="B594" s="410"/>
      <c r="C594" s="410"/>
      <c r="D594" s="410"/>
      <c r="E594" s="410"/>
      <c r="F594" s="410"/>
      <c r="G594" s="410"/>
      <c r="H594" s="410"/>
      <c r="I594" s="410"/>
      <c r="L594" s="410"/>
    </row>
    <row r="595" customFormat="false" ht="14.25" hidden="false" customHeight="false" outlineLevel="0" collapsed="false">
      <c r="A595" s="410"/>
      <c r="B595" s="410"/>
      <c r="C595" s="410"/>
      <c r="D595" s="410"/>
      <c r="E595" s="410"/>
      <c r="F595" s="410"/>
      <c r="G595" s="410"/>
      <c r="H595" s="410"/>
      <c r="I595" s="410"/>
      <c r="L595" s="410"/>
    </row>
    <row r="596" customFormat="false" ht="14.25" hidden="false" customHeight="false" outlineLevel="0" collapsed="false">
      <c r="A596" s="410"/>
      <c r="B596" s="410"/>
      <c r="C596" s="410"/>
      <c r="D596" s="410"/>
      <c r="E596" s="410"/>
      <c r="F596" s="410"/>
      <c r="G596" s="410"/>
      <c r="H596" s="410"/>
      <c r="I596" s="410"/>
      <c r="L596" s="410"/>
    </row>
    <row r="597" customFormat="false" ht="14.25" hidden="false" customHeight="false" outlineLevel="0" collapsed="false">
      <c r="A597" s="410"/>
      <c r="B597" s="410"/>
      <c r="C597" s="410"/>
      <c r="D597" s="410"/>
      <c r="E597" s="410"/>
      <c r="F597" s="410"/>
      <c r="G597" s="410"/>
      <c r="H597" s="410"/>
      <c r="I597" s="410"/>
      <c r="L597" s="410"/>
    </row>
    <row r="598" customFormat="false" ht="14.25" hidden="false" customHeight="false" outlineLevel="0" collapsed="false">
      <c r="A598" s="410"/>
      <c r="B598" s="410"/>
      <c r="C598" s="410"/>
      <c r="D598" s="410"/>
      <c r="E598" s="410"/>
      <c r="F598" s="410"/>
      <c r="G598" s="410"/>
      <c r="H598" s="410"/>
      <c r="I598" s="410"/>
      <c r="L598" s="410"/>
    </row>
    <row r="599" customFormat="false" ht="14.25" hidden="false" customHeight="false" outlineLevel="0" collapsed="false">
      <c r="A599" s="410"/>
      <c r="B599" s="410"/>
      <c r="C599" s="410"/>
      <c r="D599" s="410"/>
      <c r="E599" s="410"/>
      <c r="F599" s="410"/>
      <c r="G599" s="410"/>
      <c r="H599" s="410"/>
      <c r="I599" s="410"/>
      <c r="L599" s="410"/>
    </row>
    <row r="600" customFormat="false" ht="14.25" hidden="false" customHeight="false" outlineLevel="0" collapsed="false">
      <c r="A600" s="410"/>
      <c r="B600" s="410"/>
      <c r="C600" s="410"/>
      <c r="D600" s="410"/>
      <c r="E600" s="410"/>
      <c r="F600" s="410"/>
      <c r="G600" s="410"/>
      <c r="H600" s="410"/>
      <c r="I600" s="410"/>
      <c r="L600" s="410"/>
    </row>
    <row r="601" customFormat="false" ht="14.25" hidden="false" customHeight="false" outlineLevel="0" collapsed="false">
      <c r="A601" s="410"/>
      <c r="B601" s="410"/>
      <c r="C601" s="410"/>
      <c r="D601" s="410"/>
      <c r="E601" s="410"/>
      <c r="F601" s="410"/>
      <c r="G601" s="410"/>
      <c r="H601" s="410"/>
      <c r="I601" s="410"/>
      <c r="L601" s="410"/>
    </row>
    <row r="602" customFormat="false" ht="14.25" hidden="false" customHeight="false" outlineLevel="0" collapsed="false">
      <c r="A602" s="410"/>
      <c r="B602" s="410"/>
      <c r="C602" s="410"/>
      <c r="D602" s="410"/>
      <c r="E602" s="410"/>
      <c r="F602" s="410"/>
      <c r="G602" s="410"/>
      <c r="H602" s="410"/>
      <c r="I602" s="410"/>
      <c r="L602" s="410"/>
    </row>
    <row r="603" customFormat="false" ht="14.25" hidden="false" customHeight="false" outlineLevel="0" collapsed="false">
      <c r="A603" s="410"/>
      <c r="B603" s="410"/>
      <c r="C603" s="410"/>
      <c r="D603" s="410"/>
      <c r="E603" s="410"/>
      <c r="F603" s="410"/>
      <c r="G603" s="410"/>
      <c r="H603" s="410"/>
      <c r="I603" s="410"/>
      <c r="L603" s="410"/>
    </row>
    <row r="604" customFormat="false" ht="14.25" hidden="false" customHeight="false" outlineLevel="0" collapsed="false">
      <c r="A604" s="410"/>
      <c r="B604" s="410"/>
      <c r="C604" s="410"/>
      <c r="D604" s="410"/>
      <c r="E604" s="410"/>
      <c r="F604" s="410"/>
      <c r="G604" s="410"/>
      <c r="H604" s="410"/>
      <c r="I604" s="410"/>
      <c r="L604" s="410"/>
    </row>
    <row r="605" customFormat="false" ht="14.25" hidden="false" customHeight="false" outlineLevel="0" collapsed="false">
      <c r="A605" s="410"/>
      <c r="B605" s="410"/>
      <c r="C605" s="410"/>
      <c r="D605" s="410"/>
      <c r="E605" s="410"/>
      <c r="F605" s="410"/>
      <c r="G605" s="410"/>
      <c r="H605" s="410"/>
      <c r="I605" s="410"/>
      <c r="L605" s="410"/>
    </row>
    <row r="606" customFormat="false" ht="14.25" hidden="false" customHeight="false" outlineLevel="0" collapsed="false">
      <c r="A606" s="410"/>
      <c r="B606" s="410"/>
      <c r="C606" s="410"/>
      <c r="D606" s="410"/>
      <c r="E606" s="410"/>
      <c r="F606" s="410"/>
      <c r="G606" s="410"/>
      <c r="H606" s="410"/>
      <c r="I606" s="410"/>
      <c r="L606" s="410"/>
    </row>
    <row r="607" customFormat="false" ht="14.25" hidden="false" customHeight="false" outlineLevel="0" collapsed="false">
      <c r="A607" s="410"/>
      <c r="B607" s="410"/>
      <c r="C607" s="410"/>
      <c r="D607" s="410"/>
      <c r="E607" s="410"/>
      <c r="F607" s="410"/>
      <c r="G607" s="410"/>
      <c r="H607" s="410"/>
      <c r="I607" s="410"/>
      <c r="L607" s="410"/>
    </row>
    <row r="608" customFormat="false" ht="14.25" hidden="false" customHeight="false" outlineLevel="0" collapsed="false">
      <c r="A608" s="410"/>
      <c r="B608" s="410"/>
      <c r="C608" s="410"/>
      <c r="D608" s="410"/>
      <c r="E608" s="410"/>
      <c r="F608" s="410"/>
      <c r="G608" s="410"/>
      <c r="H608" s="410"/>
      <c r="I608" s="410"/>
      <c r="L608" s="410"/>
    </row>
    <row r="609" customFormat="false" ht="14.25" hidden="false" customHeight="false" outlineLevel="0" collapsed="false">
      <c r="A609" s="410"/>
      <c r="B609" s="410"/>
      <c r="C609" s="410"/>
      <c r="D609" s="410"/>
      <c r="E609" s="410"/>
      <c r="F609" s="410"/>
      <c r="G609" s="410"/>
      <c r="H609" s="410"/>
      <c r="I609" s="410"/>
      <c r="L609" s="410"/>
    </row>
    <row r="610" customFormat="false" ht="14.25" hidden="false" customHeight="false" outlineLevel="0" collapsed="false">
      <c r="A610" s="410"/>
      <c r="B610" s="410"/>
      <c r="C610" s="410"/>
      <c r="D610" s="410"/>
      <c r="E610" s="410"/>
      <c r="F610" s="410"/>
      <c r="G610" s="410"/>
      <c r="H610" s="410"/>
      <c r="I610" s="410"/>
      <c r="L610" s="410"/>
    </row>
    <row r="611" customFormat="false" ht="14.25" hidden="false" customHeight="false" outlineLevel="0" collapsed="false">
      <c r="A611" s="410"/>
      <c r="B611" s="410"/>
      <c r="C611" s="410"/>
      <c r="D611" s="410"/>
      <c r="E611" s="410"/>
      <c r="F611" s="410"/>
      <c r="G611" s="410"/>
      <c r="H611" s="410"/>
      <c r="I611" s="410"/>
      <c r="L611" s="410"/>
    </row>
    <row r="612" customFormat="false" ht="14.25" hidden="false" customHeight="false" outlineLevel="0" collapsed="false">
      <c r="A612" s="410"/>
      <c r="B612" s="410"/>
      <c r="C612" s="410"/>
      <c r="D612" s="410"/>
      <c r="E612" s="410"/>
      <c r="F612" s="410"/>
      <c r="G612" s="410"/>
      <c r="H612" s="410"/>
      <c r="I612" s="410"/>
      <c r="L612" s="410"/>
    </row>
    <row r="613" customFormat="false" ht="14.25" hidden="false" customHeight="false" outlineLevel="0" collapsed="false">
      <c r="A613" s="410"/>
      <c r="B613" s="410"/>
      <c r="C613" s="410"/>
      <c r="D613" s="410"/>
      <c r="E613" s="410"/>
      <c r="F613" s="410"/>
      <c r="G613" s="410"/>
      <c r="H613" s="410"/>
      <c r="I613" s="410"/>
      <c r="L613" s="410"/>
    </row>
    <row r="614" customFormat="false" ht="14.25" hidden="false" customHeight="false" outlineLevel="0" collapsed="false">
      <c r="A614" s="410"/>
      <c r="B614" s="410"/>
      <c r="C614" s="410"/>
      <c r="D614" s="410"/>
      <c r="E614" s="410"/>
      <c r="F614" s="410"/>
      <c r="G614" s="410"/>
      <c r="H614" s="410"/>
      <c r="I614" s="410"/>
      <c r="L614" s="410"/>
    </row>
    <row r="615" customFormat="false" ht="14.25" hidden="false" customHeight="false" outlineLevel="0" collapsed="false">
      <c r="A615" s="410"/>
      <c r="B615" s="410"/>
      <c r="C615" s="410"/>
      <c r="D615" s="410"/>
      <c r="E615" s="410"/>
      <c r="F615" s="410"/>
      <c r="G615" s="410"/>
      <c r="H615" s="410"/>
      <c r="I615" s="410"/>
      <c r="L615" s="410"/>
    </row>
    <row r="616" customFormat="false" ht="14.25" hidden="false" customHeight="false" outlineLevel="0" collapsed="false">
      <c r="A616" s="410"/>
      <c r="B616" s="410"/>
      <c r="C616" s="410"/>
      <c r="D616" s="410"/>
      <c r="E616" s="410"/>
      <c r="F616" s="410"/>
      <c r="G616" s="410"/>
      <c r="H616" s="410"/>
      <c r="I616" s="410"/>
      <c r="L616" s="410"/>
    </row>
    <row r="617" customFormat="false" ht="14.25" hidden="false" customHeight="false" outlineLevel="0" collapsed="false">
      <c r="A617" s="410"/>
      <c r="B617" s="410"/>
      <c r="C617" s="410"/>
      <c r="D617" s="410"/>
      <c r="E617" s="410"/>
      <c r="F617" s="410"/>
      <c r="G617" s="410"/>
      <c r="H617" s="410"/>
      <c r="I617" s="410"/>
      <c r="L617" s="410"/>
    </row>
    <row r="618" customFormat="false" ht="14.25" hidden="false" customHeight="false" outlineLevel="0" collapsed="false">
      <c r="A618" s="410"/>
      <c r="B618" s="410"/>
      <c r="C618" s="410"/>
      <c r="D618" s="410"/>
      <c r="E618" s="410"/>
      <c r="F618" s="410"/>
      <c r="G618" s="410"/>
      <c r="H618" s="410"/>
      <c r="I618" s="410"/>
      <c r="L618" s="410"/>
    </row>
    <row r="619" customFormat="false" ht="14.25" hidden="false" customHeight="false" outlineLevel="0" collapsed="false">
      <c r="A619" s="410"/>
      <c r="B619" s="410"/>
      <c r="C619" s="410"/>
      <c r="D619" s="410"/>
      <c r="E619" s="410"/>
      <c r="F619" s="410"/>
      <c r="G619" s="410"/>
      <c r="H619" s="410"/>
      <c r="I619" s="410"/>
      <c r="L619" s="410"/>
    </row>
    <row r="620" customFormat="false" ht="14.25" hidden="false" customHeight="false" outlineLevel="0" collapsed="false">
      <c r="A620" s="410"/>
      <c r="B620" s="410"/>
      <c r="C620" s="410"/>
      <c r="D620" s="410"/>
      <c r="E620" s="410"/>
      <c r="F620" s="410"/>
      <c r="G620" s="410"/>
      <c r="H620" s="410"/>
      <c r="I620" s="410"/>
      <c r="L620" s="410"/>
    </row>
    <row r="621" customFormat="false" ht="14.25" hidden="false" customHeight="false" outlineLevel="0" collapsed="false">
      <c r="A621" s="410"/>
      <c r="B621" s="410"/>
      <c r="C621" s="410"/>
      <c r="D621" s="410"/>
      <c r="E621" s="410"/>
      <c r="F621" s="410"/>
      <c r="G621" s="410"/>
      <c r="H621" s="410"/>
      <c r="I621" s="410"/>
      <c r="L621" s="410"/>
    </row>
    <row r="622" customFormat="false" ht="14.25" hidden="false" customHeight="false" outlineLevel="0" collapsed="false">
      <c r="A622" s="410"/>
      <c r="B622" s="410"/>
      <c r="C622" s="410"/>
      <c r="D622" s="410"/>
      <c r="E622" s="410"/>
      <c r="F622" s="410"/>
      <c r="G622" s="410"/>
      <c r="H622" s="410"/>
      <c r="I622" s="410"/>
      <c r="L622" s="410"/>
    </row>
    <row r="623" customFormat="false" ht="14.25" hidden="false" customHeight="false" outlineLevel="0" collapsed="false">
      <c r="A623" s="410"/>
      <c r="B623" s="410"/>
      <c r="C623" s="410"/>
      <c r="D623" s="410"/>
      <c r="E623" s="410"/>
      <c r="F623" s="410"/>
      <c r="G623" s="410"/>
      <c r="H623" s="410"/>
      <c r="I623" s="410"/>
      <c r="L623" s="410"/>
    </row>
    <row r="624" customFormat="false" ht="14.25" hidden="false" customHeight="false" outlineLevel="0" collapsed="false">
      <c r="A624" s="410"/>
      <c r="B624" s="410"/>
      <c r="C624" s="410"/>
      <c r="D624" s="410"/>
      <c r="E624" s="410"/>
      <c r="F624" s="410"/>
      <c r="G624" s="410"/>
      <c r="H624" s="410"/>
      <c r="I624" s="410"/>
      <c r="L624" s="410"/>
    </row>
    <row r="625" customFormat="false" ht="14.25" hidden="false" customHeight="false" outlineLevel="0" collapsed="false">
      <c r="A625" s="410"/>
      <c r="B625" s="410"/>
      <c r="C625" s="410"/>
      <c r="D625" s="410"/>
      <c r="E625" s="410"/>
      <c r="F625" s="410"/>
      <c r="G625" s="410"/>
      <c r="H625" s="410"/>
      <c r="I625" s="410"/>
      <c r="L625" s="410"/>
    </row>
    <row r="626" customFormat="false" ht="14.25" hidden="false" customHeight="false" outlineLevel="0" collapsed="false">
      <c r="A626" s="410"/>
      <c r="B626" s="410"/>
      <c r="C626" s="410"/>
      <c r="D626" s="410"/>
      <c r="E626" s="410"/>
      <c r="F626" s="410"/>
      <c r="G626" s="410"/>
      <c r="H626" s="410"/>
      <c r="I626" s="410"/>
      <c r="L626" s="410"/>
    </row>
    <row r="627" customFormat="false" ht="14.25" hidden="false" customHeight="false" outlineLevel="0" collapsed="false">
      <c r="A627" s="410"/>
      <c r="B627" s="410"/>
      <c r="C627" s="410"/>
      <c r="D627" s="410"/>
      <c r="E627" s="410"/>
      <c r="F627" s="410"/>
      <c r="G627" s="410"/>
      <c r="H627" s="410"/>
      <c r="I627" s="410"/>
      <c r="L627" s="410"/>
    </row>
    <row r="628" customFormat="false" ht="14.25" hidden="false" customHeight="false" outlineLevel="0" collapsed="false">
      <c r="A628" s="410"/>
      <c r="B628" s="410"/>
      <c r="C628" s="410"/>
      <c r="D628" s="410"/>
      <c r="E628" s="410"/>
      <c r="F628" s="410"/>
      <c r="G628" s="410"/>
      <c r="H628" s="410"/>
      <c r="I628" s="410"/>
      <c r="L628" s="410"/>
    </row>
    <row r="629" customFormat="false" ht="14.25" hidden="false" customHeight="false" outlineLevel="0" collapsed="false">
      <c r="A629" s="410"/>
      <c r="B629" s="410"/>
      <c r="C629" s="410"/>
      <c r="D629" s="410"/>
      <c r="E629" s="410"/>
      <c r="F629" s="410"/>
      <c r="G629" s="410"/>
      <c r="H629" s="410"/>
      <c r="I629" s="410"/>
      <c r="L629" s="410"/>
    </row>
    <row r="630" customFormat="false" ht="14.25" hidden="false" customHeight="false" outlineLevel="0" collapsed="false">
      <c r="A630" s="410"/>
      <c r="B630" s="410"/>
      <c r="C630" s="410"/>
      <c r="D630" s="410"/>
      <c r="E630" s="410"/>
      <c r="F630" s="410"/>
      <c r="G630" s="410"/>
      <c r="H630" s="410"/>
      <c r="I630" s="410"/>
      <c r="L630" s="410"/>
    </row>
    <row r="631" customFormat="false" ht="14.25" hidden="false" customHeight="false" outlineLevel="0" collapsed="false">
      <c r="A631" s="410"/>
      <c r="B631" s="410"/>
      <c r="C631" s="410"/>
      <c r="D631" s="410"/>
      <c r="E631" s="410"/>
      <c r="F631" s="410"/>
      <c r="G631" s="410"/>
      <c r="H631" s="410"/>
      <c r="I631" s="410"/>
      <c r="L631" s="410"/>
    </row>
    <row r="632" customFormat="false" ht="14.25" hidden="false" customHeight="false" outlineLevel="0" collapsed="false">
      <c r="A632" s="410"/>
      <c r="B632" s="410"/>
      <c r="C632" s="410"/>
      <c r="D632" s="410"/>
      <c r="E632" s="410"/>
      <c r="F632" s="410"/>
      <c r="G632" s="410"/>
      <c r="H632" s="410"/>
      <c r="I632" s="410"/>
      <c r="L632" s="410"/>
    </row>
    <row r="633" customFormat="false" ht="14.25" hidden="false" customHeight="false" outlineLevel="0" collapsed="false">
      <c r="A633" s="410"/>
      <c r="B633" s="410"/>
      <c r="C633" s="410"/>
      <c r="D633" s="410"/>
      <c r="E633" s="410"/>
      <c r="F633" s="410"/>
      <c r="G633" s="410"/>
      <c r="H633" s="410"/>
      <c r="I633" s="410"/>
      <c r="L633" s="410"/>
    </row>
    <row r="634" customFormat="false" ht="14.25" hidden="false" customHeight="false" outlineLevel="0" collapsed="false">
      <c r="A634" s="410"/>
      <c r="B634" s="410"/>
      <c r="C634" s="410"/>
      <c r="D634" s="410"/>
      <c r="E634" s="410"/>
      <c r="F634" s="410"/>
      <c r="G634" s="410"/>
      <c r="H634" s="410"/>
      <c r="I634" s="410"/>
      <c r="L634" s="410"/>
    </row>
    <row r="635" customFormat="false" ht="14.25" hidden="false" customHeight="false" outlineLevel="0" collapsed="false">
      <c r="A635" s="410"/>
      <c r="B635" s="410"/>
      <c r="C635" s="410"/>
      <c r="D635" s="410"/>
      <c r="E635" s="410"/>
      <c r="F635" s="410"/>
      <c r="G635" s="410"/>
      <c r="H635" s="410"/>
      <c r="I635" s="410"/>
      <c r="L635" s="410"/>
    </row>
    <row r="636" customFormat="false" ht="14.25" hidden="false" customHeight="false" outlineLevel="0" collapsed="false">
      <c r="A636" s="410"/>
      <c r="B636" s="410"/>
      <c r="C636" s="410"/>
      <c r="D636" s="410"/>
      <c r="E636" s="410"/>
      <c r="F636" s="410"/>
      <c r="G636" s="410"/>
      <c r="H636" s="410"/>
      <c r="I636" s="410"/>
      <c r="L636" s="410"/>
    </row>
    <row r="637" customFormat="false" ht="14.25" hidden="false" customHeight="false" outlineLevel="0" collapsed="false">
      <c r="A637" s="410"/>
      <c r="B637" s="410"/>
      <c r="C637" s="410"/>
      <c r="D637" s="410"/>
      <c r="E637" s="410"/>
      <c r="F637" s="410"/>
      <c r="G637" s="410"/>
      <c r="H637" s="410"/>
      <c r="I637" s="410"/>
      <c r="L637" s="410"/>
    </row>
    <row r="638" customFormat="false" ht="14.25" hidden="false" customHeight="false" outlineLevel="0" collapsed="false">
      <c r="A638" s="410"/>
      <c r="B638" s="410"/>
      <c r="C638" s="410"/>
      <c r="D638" s="410"/>
      <c r="E638" s="410"/>
      <c r="F638" s="410"/>
      <c r="G638" s="410"/>
      <c r="H638" s="410"/>
      <c r="I638" s="410"/>
      <c r="L638" s="410"/>
    </row>
    <row r="639" customFormat="false" ht="14.25" hidden="false" customHeight="false" outlineLevel="0" collapsed="false">
      <c r="A639" s="410"/>
      <c r="B639" s="410"/>
      <c r="C639" s="410"/>
      <c r="D639" s="410"/>
      <c r="E639" s="410"/>
      <c r="F639" s="410"/>
      <c r="G639" s="410"/>
      <c r="H639" s="410"/>
      <c r="I639" s="410"/>
      <c r="L639" s="410"/>
    </row>
    <row r="640" customFormat="false" ht="14.25" hidden="false" customHeight="false" outlineLevel="0" collapsed="false">
      <c r="A640" s="410"/>
      <c r="B640" s="410"/>
      <c r="C640" s="410"/>
      <c r="D640" s="410"/>
      <c r="E640" s="410"/>
      <c r="F640" s="410"/>
      <c r="G640" s="410"/>
      <c r="H640" s="410"/>
      <c r="I640" s="410"/>
      <c r="L640" s="410"/>
    </row>
    <row r="641" customFormat="false" ht="14.25" hidden="false" customHeight="false" outlineLevel="0" collapsed="false">
      <c r="A641" s="410"/>
      <c r="B641" s="410"/>
      <c r="C641" s="410"/>
      <c r="D641" s="410"/>
      <c r="E641" s="410"/>
      <c r="F641" s="410"/>
      <c r="G641" s="410"/>
      <c r="H641" s="410"/>
      <c r="I641" s="410"/>
      <c r="L641" s="410"/>
    </row>
    <row r="642" customFormat="false" ht="14.25" hidden="false" customHeight="false" outlineLevel="0" collapsed="false">
      <c r="A642" s="410"/>
      <c r="B642" s="410"/>
      <c r="C642" s="410"/>
      <c r="D642" s="410"/>
      <c r="E642" s="410"/>
      <c r="F642" s="410"/>
      <c r="G642" s="410"/>
      <c r="H642" s="410"/>
      <c r="I642" s="410"/>
      <c r="L642" s="410"/>
    </row>
    <row r="643" customFormat="false" ht="14.25" hidden="false" customHeight="false" outlineLevel="0" collapsed="false">
      <c r="A643" s="410"/>
      <c r="B643" s="410"/>
      <c r="C643" s="410"/>
      <c r="D643" s="410"/>
      <c r="E643" s="410"/>
      <c r="F643" s="410"/>
      <c r="G643" s="410"/>
      <c r="H643" s="410"/>
      <c r="I643" s="410"/>
      <c r="L643" s="410"/>
    </row>
    <row r="644" customFormat="false" ht="14.25" hidden="false" customHeight="false" outlineLevel="0" collapsed="false">
      <c r="A644" s="410"/>
      <c r="B644" s="410"/>
      <c r="C644" s="410"/>
      <c r="D644" s="410"/>
      <c r="E644" s="410"/>
      <c r="F644" s="410"/>
      <c r="G644" s="410"/>
      <c r="H644" s="410"/>
      <c r="I644" s="410"/>
      <c r="L644" s="410"/>
    </row>
    <row r="645" customFormat="false" ht="14.25" hidden="false" customHeight="false" outlineLevel="0" collapsed="false">
      <c r="A645" s="410"/>
      <c r="B645" s="410"/>
      <c r="C645" s="410"/>
      <c r="D645" s="410"/>
      <c r="E645" s="410"/>
      <c r="F645" s="410"/>
      <c r="G645" s="410"/>
      <c r="H645" s="410"/>
      <c r="I645" s="410"/>
      <c r="L645" s="410"/>
    </row>
    <row r="646" customFormat="false" ht="14.25" hidden="false" customHeight="false" outlineLevel="0" collapsed="false">
      <c r="A646" s="410"/>
      <c r="B646" s="410"/>
      <c r="C646" s="410"/>
      <c r="D646" s="410"/>
      <c r="E646" s="410"/>
      <c r="F646" s="410"/>
      <c r="G646" s="410"/>
      <c r="H646" s="410"/>
      <c r="I646" s="410"/>
      <c r="L646" s="410"/>
    </row>
    <row r="647" customFormat="false" ht="14.25" hidden="false" customHeight="false" outlineLevel="0" collapsed="false">
      <c r="A647" s="410"/>
      <c r="B647" s="410"/>
      <c r="C647" s="410"/>
      <c r="D647" s="410"/>
      <c r="E647" s="410"/>
      <c r="F647" s="410"/>
      <c r="G647" s="410"/>
      <c r="H647" s="410"/>
      <c r="I647" s="410"/>
      <c r="L647" s="410"/>
    </row>
    <row r="648" customFormat="false" ht="14.25" hidden="false" customHeight="false" outlineLevel="0" collapsed="false">
      <c r="A648" s="410"/>
      <c r="B648" s="410"/>
      <c r="C648" s="410"/>
      <c r="D648" s="410"/>
      <c r="E648" s="410"/>
      <c r="F648" s="410"/>
      <c r="G648" s="410"/>
      <c r="H648" s="410"/>
      <c r="I648" s="410"/>
      <c r="L648" s="410"/>
    </row>
    <row r="649" customFormat="false" ht="14.25" hidden="false" customHeight="false" outlineLevel="0" collapsed="false">
      <c r="A649" s="410"/>
      <c r="B649" s="410"/>
      <c r="C649" s="410"/>
      <c r="D649" s="410"/>
      <c r="E649" s="410"/>
      <c r="F649" s="410"/>
      <c r="G649" s="410"/>
      <c r="H649" s="410"/>
      <c r="I649" s="410"/>
      <c r="L649" s="410"/>
    </row>
    <row r="650" customFormat="false" ht="14.25" hidden="false" customHeight="false" outlineLevel="0" collapsed="false">
      <c r="A650" s="410"/>
      <c r="B650" s="410"/>
      <c r="C650" s="410"/>
      <c r="D650" s="410"/>
      <c r="E650" s="410"/>
      <c r="F650" s="410"/>
      <c r="G650" s="410"/>
      <c r="H650" s="410"/>
      <c r="I650" s="410"/>
      <c r="L650" s="410"/>
    </row>
    <row r="651" customFormat="false" ht="14.25" hidden="false" customHeight="false" outlineLevel="0" collapsed="false">
      <c r="A651" s="410"/>
      <c r="B651" s="410"/>
      <c r="C651" s="410"/>
      <c r="D651" s="410"/>
      <c r="E651" s="410"/>
      <c r="F651" s="410"/>
      <c r="G651" s="410"/>
      <c r="H651" s="410"/>
      <c r="I651" s="410"/>
      <c r="L651" s="410"/>
    </row>
    <row r="652" customFormat="false" ht="14.25" hidden="false" customHeight="false" outlineLevel="0" collapsed="false">
      <c r="A652" s="410"/>
      <c r="B652" s="410"/>
      <c r="C652" s="410"/>
      <c r="D652" s="410"/>
      <c r="E652" s="410"/>
      <c r="F652" s="410"/>
      <c r="G652" s="410"/>
      <c r="H652" s="410"/>
      <c r="I652" s="410"/>
      <c r="L652" s="410"/>
    </row>
    <row r="653" customFormat="false" ht="14.25" hidden="false" customHeight="false" outlineLevel="0" collapsed="false">
      <c r="A653" s="410"/>
      <c r="B653" s="410"/>
      <c r="C653" s="410"/>
      <c r="D653" s="410"/>
      <c r="E653" s="410"/>
      <c r="F653" s="410"/>
      <c r="G653" s="410"/>
      <c r="H653" s="410"/>
      <c r="I653" s="410"/>
      <c r="L653" s="410"/>
    </row>
    <row r="654" customFormat="false" ht="14.25" hidden="false" customHeight="false" outlineLevel="0" collapsed="false">
      <c r="A654" s="410"/>
      <c r="B654" s="410"/>
      <c r="C654" s="410"/>
      <c r="D654" s="410"/>
      <c r="E654" s="410"/>
      <c r="F654" s="410"/>
      <c r="G654" s="410"/>
      <c r="H654" s="410"/>
      <c r="I654" s="410"/>
      <c r="L654" s="410"/>
    </row>
    <row r="655" customFormat="false" ht="14.25" hidden="false" customHeight="false" outlineLevel="0" collapsed="false">
      <c r="A655" s="410"/>
      <c r="B655" s="410"/>
      <c r="C655" s="410"/>
      <c r="D655" s="410"/>
      <c r="E655" s="410"/>
      <c r="F655" s="410"/>
      <c r="G655" s="410"/>
      <c r="H655" s="410"/>
      <c r="I655" s="410"/>
      <c r="L655" s="410"/>
    </row>
    <row r="656" customFormat="false" ht="14.25" hidden="false" customHeight="false" outlineLevel="0" collapsed="false">
      <c r="A656" s="410"/>
      <c r="B656" s="410"/>
      <c r="C656" s="410"/>
      <c r="D656" s="410"/>
      <c r="E656" s="410"/>
      <c r="F656" s="410"/>
      <c r="G656" s="410"/>
      <c r="H656" s="410"/>
      <c r="I656" s="410"/>
      <c r="L656" s="410"/>
    </row>
    <row r="657" customFormat="false" ht="14.25" hidden="false" customHeight="false" outlineLevel="0" collapsed="false">
      <c r="A657" s="410"/>
      <c r="B657" s="410"/>
      <c r="C657" s="410"/>
      <c r="D657" s="410"/>
      <c r="E657" s="410"/>
      <c r="F657" s="410"/>
      <c r="G657" s="410"/>
      <c r="H657" s="410"/>
      <c r="I657" s="410"/>
      <c r="L657" s="410"/>
    </row>
    <row r="658" customFormat="false" ht="14.25" hidden="false" customHeight="false" outlineLevel="0" collapsed="false">
      <c r="A658" s="410"/>
      <c r="B658" s="410"/>
      <c r="C658" s="410"/>
      <c r="D658" s="410"/>
      <c r="E658" s="410"/>
      <c r="F658" s="410"/>
      <c r="G658" s="410"/>
      <c r="H658" s="410"/>
      <c r="I658" s="410"/>
      <c r="L658" s="410"/>
    </row>
    <row r="659" customFormat="false" ht="14.25" hidden="false" customHeight="false" outlineLevel="0" collapsed="false">
      <c r="A659" s="410"/>
      <c r="B659" s="410"/>
      <c r="C659" s="410"/>
      <c r="D659" s="410"/>
      <c r="E659" s="410"/>
      <c r="F659" s="410"/>
      <c r="G659" s="410"/>
      <c r="H659" s="410"/>
      <c r="I659" s="410"/>
      <c r="L659" s="410"/>
    </row>
    <row r="660" customFormat="false" ht="14.25" hidden="false" customHeight="false" outlineLevel="0" collapsed="false">
      <c r="A660" s="410"/>
      <c r="B660" s="410"/>
      <c r="C660" s="410"/>
      <c r="D660" s="410"/>
      <c r="E660" s="410"/>
      <c r="F660" s="410"/>
      <c r="G660" s="410"/>
      <c r="H660" s="410"/>
      <c r="I660" s="410"/>
      <c r="L660" s="410"/>
    </row>
    <row r="661" customFormat="false" ht="14.25" hidden="false" customHeight="false" outlineLevel="0" collapsed="false">
      <c r="A661" s="410"/>
      <c r="B661" s="410"/>
      <c r="C661" s="410"/>
      <c r="D661" s="410"/>
      <c r="E661" s="410"/>
      <c r="F661" s="410"/>
      <c r="G661" s="410"/>
      <c r="H661" s="410"/>
      <c r="I661" s="410"/>
      <c r="L661" s="410"/>
    </row>
    <row r="662" customFormat="false" ht="14.25" hidden="false" customHeight="false" outlineLevel="0" collapsed="false">
      <c r="A662" s="410"/>
      <c r="B662" s="410"/>
      <c r="C662" s="410"/>
      <c r="D662" s="410"/>
      <c r="E662" s="410"/>
      <c r="F662" s="410"/>
      <c r="G662" s="410"/>
      <c r="H662" s="410"/>
      <c r="I662" s="410"/>
      <c r="L662" s="410"/>
    </row>
    <row r="663" customFormat="false" ht="14.25" hidden="false" customHeight="false" outlineLevel="0" collapsed="false">
      <c r="A663" s="410"/>
      <c r="B663" s="410"/>
      <c r="C663" s="410"/>
      <c r="D663" s="410"/>
      <c r="E663" s="410"/>
      <c r="F663" s="410"/>
      <c r="G663" s="410"/>
      <c r="H663" s="410"/>
      <c r="I663" s="410"/>
      <c r="L663" s="410"/>
    </row>
    <row r="664" customFormat="false" ht="14.25" hidden="false" customHeight="false" outlineLevel="0" collapsed="false">
      <c r="A664" s="410"/>
      <c r="B664" s="410"/>
      <c r="C664" s="410"/>
      <c r="D664" s="410"/>
      <c r="E664" s="410"/>
      <c r="F664" s="410"/>
      <c r="G664" s="410"/>
      <c r="H664" s="410"/>
      <c r="I664" s="410"/>
      <c r="L664" s="410"/>
    </row>
    <row r="665" customFormat="false" ht="14.25" hidden="false" customHeight="false" outlineLevel="0" collapsed="false">
      <c r="A665" s="410"/>
      <c r="B665" s="410"/>
      <c r="C665" s="410"/>
      <c r="D665" s="410"/>
      <c r="E665" s="410"/>
      <c r="F665" s="410"/>
      <c r="G665" s="410"/>
      <c r="H665" s="410"/>
      <c r="I665" s="410"/>
      <c r="L665" s="410"/>
    </row>
    <row r="666" customFormat="false" ht="14.25" hidden="false" customHeight="false" outlineLevel="0" collapsed="false">
      <c r="A666" s="410"/>
      <c r="B666" s="410"/>
      <c r="C666" s="410"/>
      <c r="D666" s="410"/>
      <c r="E666" s="410"/>
      <c r="F666" s="410"/>
      <c r="G666" s="410"/>
      <c r="H666" s="410"/>
      <c r="I666" s="410"/>
      <c r="L666" s="410"/>
    </row>
    <row r="667" customFormat="false" ht="14.25" hidden="false" customHeight="false" outlineLevel="0" collapsed="false">
      <c r="A667" s="410"/>
      <c r="B667" s="410"/>
      <c r="C667" s="410"/>
      <c r="D667" s="410"/>
      <c r="E667" s="410"/>
      <c r="F667" s="410"/>
      <c r="G667" s="410"/>
      <c r="H667" s="410"/>
      <c r="I667" s="410"/>
      <c r="L667" s="410"/>
    </row>
    <row r="668" customFormat="false" ht="14.25" hidden="false" customHeight="false" outlineLevel="0" collapsed="false">
      <c r="A668" s="410"/>
      <c r="B668" s="410"/>
      <c r="C668" s="410"/>
      <c r="D668" s="410"/>
      <c r="E668" s="410"/>
      <c r="F668" s="410"/>
      <c r="G668" s="410"/>
      <c r="H668" s="410"/>
      <c r="I668" s="410"/>
      <c r="L668" s="410"/>
    </row>
    <row r="669" customFormat="false" ht="14.25" hidden="false" customHeight="false" outlineLevel="0" collapsed="false">
      <c r="A669" s="410"/>
      <c r="B669" s="410"/>
      <c r="C669" s="410"/>
      <c r="D669" s="410"/>
      <c r="E669" s="410"/>
      <c r="F669" s="410"/>
      <c r="G669" s="410"/>
      <c r="H669" s="410"/>
      <c r="I669" s="410"/>
      <c r="L669" s="410"/>
    </row>
    <row r="670" customFormat="false" ht="14.25" hidden="false" customHeight="false" outlineLevel="0" collapsed="false">
      <c r="A670" s="410"/>
      <c r="B670" s="410"/>
      <c r="C670" s="410"/>
      <c r="D670" s="410"/>
      <c r="E670" s="410"/>
      <c r="F670" s="410"/>
      <c r="G670" s="410"/>
      <c r="H670" s="410"/>
      <c r="I670" s="410"/>
      <c r="L670" s="410"/>
    </row>
    <row r="671" customFormat="false" ht="14.25" hidden="false" customHeight="false" outlineLevel="0" collapsed="false">
      <c r="A671" s="410"/>
      <c r="B671" s="410"/>
      <c r="C671" s="410"/>
      <c r="D671" s="410"/>
      <c r="E671" s="410"/>
      <c r="F671" s="410"/>
      <c r="G671" s="410"/>
      <c r="H671" s="410"/>
      <c r="I671" s="410"/>
      <c r="L671" s="410"/>
    </row>
    <row r="672" customFormat="false" ht="14.25" hidden="false" customHeight="false" outlineLevel="0" collapsed="false">
      <c r="A672" s="410"/>
      <c r="B672" s="410"/>
      <c r="C672" s="410"/>
      <c r="D672" s="410"/>
      <c r="E672" s="410"/>
      <c r="F672" s="410"/>
      <c r="G672" s="410"/>
      <c r="H672" s="410"/>
      <c r="I672" s="410"/>
      <c r="L672" s="410"/>
    </row>
    <row r="673" customFormat="false" ht="14.25" hidden="false" customHeight="false" outlineLevel="0" collapsed="false">
      <c r="A673" s="410"/>
      <c r="B673" s="410"/>
      <c r="C673" s="410"/>
      <c r="D673" s="410"/>
      <c r="E673" s="410"/>
      <c r="F673" s="410"/>
      <c r="G673" s="410"/>
      <c r="H673" s="410"/>
      <c r="I673" s="410"/>
      <c r="L673" s="410"/>
    </row>
    <row r="674" customFormat="false" ht="14.25" hidden="false" customHeight="false" outlineLevel="0" collapsed="false">
      <c r="A674" s="410"/>
      <c r="B674" s="410"/>
      <c r="C674" s="410"/>
      <c r="D674" s="410"/>
      <c r="E674" s="410"/>
      <c r="F674" s="410"/>
      <c r="G674" s="410"/>
      <c r="H674" s="410"/>
      <c r="I674" s="410"/>
      <c r="L674" s="410"/>
    </row>
    <row r="675" customFormat="false" ht="14.25" hidden="false" customHeight="false" outlineLevel="0" collapsed="false">
      <c r="A675" s="410"/>
      <c r="B675" s="410"/>
      <c r="C675" s="410"/>
      <c r="D675" s="410"/>
      <c r="E675" s="410"/>
      <c r="F675" s="410"/>
      <c r="G675" s="410"/>
      <c r="H675" s="410"/>
      <c r="I675" s="410"/>
      <c r="L675" s="410"/>
    </row>
    <row r="676" customFormat="false" ht="14.25" hidden="false" customHeight="false" outlineLevel="0" collapsed="false">
      <c r="A676" s="410"/>
      <c r="B676" s="410"/>
      <c r="C676" s="410"/>
      <c r="D676" s="410"/>
      <c r="E676" s="410"/>
      <c r="F676" s="410"/>
      <c r="G676" s="410"/>
      <c r="H676" s="410"/>
      <c r="I676" s="410"/>
      <c r="L676" s="410"/>
    </row>
    <row r="677" customFormat="false" ht="14.25" hidden="false" customHeight="false" outlineLevel="0" collapsed="false">
      <c r="A677" s="410"/>
      <c r="B677" s="410"/>
      <c r="C677" s="410"/>
      <c r="D677" s="410"/>
      <c r="E677" s="410"/>
      <c r="F677" s="410"/>
      <c r="G677" s="410"/>
      <c r="H677" s="410"/>
      <c r="I677" s="410"/>
      <c r="L677" s="410"/>
    </row>
    <row r="678" customFormat="false" ht="14.25" hidden="false" customHeight="false" outlineLevel="0" collapsed="false">
      <c r="A678" s="410"/>
      <c r="B678" s="410"/>
      <c r="C678" s="410"/>
      <c r="D678" s="410"/>
      <c r="E678" s="410"/>
      <c r="F678" s="410"/>
      <c r="G678" s="410"/>
      <c r="H678" s="410"/>
      <c r="I678" s="410"/>
      <c r="L678" s="410"/>
    </row>
    <row r="679" customFormat="false" ht="14.25" hidden="false" customHeight="false" outlineLevel="0" collapsed="false">
      <c r="A679" s="410"/>
      <c r="B679" s="410"/>
      <c r="C679" s="410"/>
      <c r="D679" s="410"/>
      <c r="E679" s="410"/>
      <c r="F679" s="410"/>
      <c r="G679" s="410"/>
      <c r="H679" s="410"/>
      <c r="I679" s="410"/>
      <c r="L679" s="410"/>
    </row>
    <row r="680" customFormat="false" ht="14.25" hidden="false" customHeight="false" outlineLevel="0" collapsed="false">
      <c r="A680" s="410"/>
      <c r="B680" s="410"/>
      <c r="C680" s="410"/>
      <c r="D680" s="410"/>
      <c r="E680" s="410"/>
      <c r="F680" s="410"/>
      <c r="G680" s="410"/>
      <c r="H680" s="410"/>
      <c r="I680" s="410"/>
      <c r="L680" s="410"/>
    </row>
    <row r="681" customFormat="false" ht="14.25" hidden="false" customHeight="false" outlineLevel="0" collapsed="false">
      <c r="A681" s="410"/>
      <c r="B681" s="410"/>
      <c r="C681" s="410"/>
      <c r="D681" s="410"/>
      <c r="E681" s="410"/>
      <c r="F681" s="410"/>
      <c r="G681" s="410"/>
      <c r="H681" s="410"/>
      <c r="I681" s="410"/>
      <c r="L681" s="410"/>
    </row>
    <row r="682" customFormat="false" ht="14.25" hidden="false" customHeight="false" outlineLevel="0" collapsed="false">
      <c r="A682" s="410"/>
      <c r="B682" s="410"/>
      <c r="C682" s="410"/>
      <c r="D682" s="410"/>
      <c r="E682" s="410"/>
      <c r="F682" s="410"/>
      <c r="G682" s="410"/>
      <c r="H682" s="410"/>
      <c r="I682" s="410"/>
      <c r="L682" s="410"/>
    </row>
    <row r="683" customFormat="false" ht="14.25" hidden="false" customHeight="false" outlineLevel="0" collapsed="false">
      <c r="A683" s="410"/>
      <c r="B683" s="410"/>
      <c r="C683" s="410"/>
      <c r="D683" s="410"/>
      <c r="E683" s="410"/>
      <c r="F683" s="410"/>
      <c r="G683" s="410"/>
      <c r="H683" s="410"/>
      <c r="I683" s="410"/>
      <c r="L683" s="410"/>
    </row>
    <row r="684" customFormat="false" ht="14.25" hidden="false" customHeight="false" outlineLevel="0" collapsed="false">
      <c r="A684" s="410"/>
      <c r="B684" s="410"/>
      <c r="C684" s="410"/>
      <c r="D684" s="410"/>
      <c r="E684" s="410"/>
      <c r="F684" s="410"/>
      <c r="G684" s="410"/>
      <c r="H684" s="410"/>
      <c r="I684" s="410"/>
      <c r="L684" s="410"/>
    </row>
    <row r="685" customFormat="false" ht="14.25" hidden="false" customHeight="false" outlineLevel="0" collapsed="false">
      <c r="A685" s="410"/>
      <c r="B685" s="410"/>
      <c r="C685" s="410"/>
      <c r="D685" s="410"/>
      <c r="E685" s="410"/>
      <c r="F685" s="410"/>
      <c r="G685" s="410"/>
      <c r="H685" s="410"/>
      <c r="I685" s="410"/>
      <c r="L685" s="410"/>
    </row>
    <row r="686" customFormat="false" ht="14.25" hidden="false" customHeight="false" outlineLevel="0" collapsed="false">
      <c r="A686" s="410"/>
      <c r="B686" s="410"/>
      <c r="C686" s="410"/>
      <c r="D686" s="410"/>
      <c r="E686" s="410"/>
      <c r="F686" s="410"/>
      <c r="G686" s="410"/>
      <c r="H686" s="410"/>
      <c r="I686" s="410"/>
      <c r="L686" s="410"/>
    </row>
    <row r="687" customFormat="false" ht="14.25" hidden="false" customHeight="false" outlineLevel="0" collapsed="false">
      <c r="A687" s="410"/>
      <c r="B687" s="410"/>
      <c r="C687" s="410"/>
      <c r="D687" s="410"/>
      <c r="E687" s="410"/>
      <c r="F687" s="410"/>
      <c r="G687" s="410"/>
      <c r="H687" s="410"/>
      <c r="I687" s="410"/>
      <c r="L687" s="410"/>
    </row>
    <row r="688" customFormat="false" ht="14.25" hidden="false" customHeight="false" outlineLevel="0" collapsed="false">
      <c r="A688" s="410"/>
      <c r="B688" s="410"/>
      <c r="C688" s="410"/>
      <c r="D688" s="410"/>
      <c r="E688" s="410"/>
      <c r="F688" s="410"/>
      <c r="G688" s="410"/>
      <c r="H688" s="410"/>
      <c r="I688" s="410"/>
      <c r="L688" s="410"/>
    </row>
    <row r="689" customFormat="false" ht="14.25" hidden="false" customHeight="false" outlineLevel="0" collapsed="false">
      <c r="A689" s="410"/>
      <c r="B689" s="410"/>
      <c r="C689" s="410"/>
      <c r="D689" s="410"/>
      <c r="E689" s="410"/>
      <c r="F689" s="410"/>
      <c r="G689" s="410"/>
      <c r="H689" s="410"/>
      <c r="I689" s="410"/>
      <c r="L689" s="410"/>
    </row>
    <row r="690" customFormat="false" ht="14.25" hidden="false" customHeight="false" outlineLevel="0" collapsed="false">
      <c r="A690" s="410"/>
      <c r="B690" s="410"/>
      <c r="C690" s="410"/>
      <c r="D690" s="410"/>
      <c r="E690" s="410"/>
      <c r="F690" s="410"/>
      <c r="G690" s="410"/>
      <c r="H690" s="410"/>
      <c r="I690" s="410"/>
      <c r="L690" s="410"/>
    </row>
    <row r="691" customFormat="false" ht="14.25" hidden="false" customHeight="false" outlineLevel="0" collapsed="false">
      <c r="A691" s="410"/>
      <c r="B691" s="410"/>
      <c r="C691" s="410"/>
      <c r="D691" s="410"/>
      <c r="E691" s="410"/>
      <c r="F691" s="410"/>
      <c r="G691" s="410"/>
      <c r="H691" s="410"/>
      <c r="I691" s="410"/>
      <c r="L691" s="410"/>
    </row>
    <row r="692" customFormat="false" ht="14.25" hidden="false" customHeight="false" outlineLevel="0" collapsed="false">
      <c r="A692" s="410"/>
      <c r="B692" s="410"/>
      <c r="C692" s="410"/>
      <c r="D692" s="410"/>
      <c r="E692" s="410"/>
      <c r="F692" s="410"/>
      <c r="G692" s="410"/>
      <c r="H692" s="410"/>
      <c r="I692" s="410"/>
      <c r="L692" s="410"/>
    </row>
    <row r="693" customFormat="false" ht="14.25" hidden="false" customHeight="false" outlineLevel="0" collapsed="false">
      <c r="A693" s="410"/>
      <c r="B693" s="410"/>
      <c r="C693" s="410"/>
      <c r="D693" s="410"/>
      <c r="E693" s="410"/>
      <c r="F693" s="410"/>
      <c r="G693" s="410"/>
      <c r="H693" s="410"/>
      <c r="I693" s="410"/>
      <c r="L693" s="410"/>
    </row>
    <row r="694" customFormat="false" ht="14.25" hidden="false" customHeight="false" outlineLevel="0" collapsed="false">
      <c r="A694" s="410"/>
      <c r="B694" s="410"/>
      <c r="C694" s="410"/>
      <c r="D694" s="410"/>
      <c r="E694" s="410"/>
      <c r="F694" s="410"/>
      <c r="G694" s="410"/>
      <c r="H694" s="410"/>
      <c r="I694" s="410"/>
      <c r="L694" s="410"/>
    </row>
    <row r="695" customFormat="false" ht="14.25" hidden="false" customHeight="false" outlineLevel="0" collapsed="false">
      <c r="A695" s="410"/>
      <c r="B695" s="410"/>
      <c r="C695" s="410"/>
      <c r="D695" s="410"/>
      <c r="E695" s="410"/>
      <c r="F695" s="410"/>
      <c r="G695" s="410"/>
      <c r="H695" s="410"/>
      <c r="I695" s="410"/>
      <c r="L695" s="410"/>
    </row>
    <row r="696" customFormat="false" ht="14.25" hidden="false" customHeight="false" outlineLevel="0" collapsed="false">
      <c r="A696" s="410"/>
      <c r="B696" s="410"/>
      <c r="C696" s="410"/>
      <c r="D696" s="410"/>
      <c r="E696" s="410"/>
      <c r="F696" s="410"/>
      <c r="G696" s="410"/>
      <c r="H696" s="410"/>
      <c r="I696" s="410"/>
      <c r="L696" s="410"/>
    </row>
    <row r="697" customFormat="false" ht="14.25" hidden="false" customHeight="false" outlineLevel="0" collapsed="false">
      <c r="A697" s="410"/>
      <c r="B697" s="410"/>
      <c r="C697" s="410"/>
      <c r="D697" s="410"/>
      <c r="E697" s="410"/>
      <c r="F697" s="410"/>
      <c r="G697" s="410"/>
      <c r="H697" s="410"/>
      <c r="I697" s="410"/>
      <c r="L697" s="410"/>
    </row>
    <row r="698" customFormat="false" ht="14.25" hidden="false" customHeight="false" outlineLevel="0" collapsed="false">
      <c r="A698" s="410"/>
      <c r="B698" s="410"/>
      <c r="C698" s="410"/>
      <c r="D698" s="410"/>
      <c r="E698" s="410"/>
      <c r="F698" s="410"/>
      <c r="G698" s="410"/>
      <c r="H698" s="410"/>
      <c r="I698" s="410"/>
      <c r="L698" s="410"/>
    </row>
    <row r="699" customFormat="false" ht="14.25" hidden="false" customHeight="false" outlineLevel="0" collapsed="false">
      <c r="A699" s="410"/>
      <c r="B699" s="410"/>
      <c r="C699" s="410"/>
      <c r="D699" s="410"/>
      <c r="E699" s="410"/>
      <c r="F699" s="410"/>
      <c r="G699" s="410"/>
      <c r="H699" s="410"/>
      <c r="I699" s="410"/>
      <c r="L699" s="410"/>
    </row>
    <row r="700" customFormat="false" ht="14.25" hidden="false" customHeight="false" outlineLevel="0" collapsed="false">
      <c r="A700" s="410"/>
      <c r="B700" s="410"/>
      <c r="C700" s="410"/>
      <c r="D700" s="410"/>
      <c r="E700" s="410"/>
      <c r="F700" s="410"/>
      <c r="G700" s="410"/>
      <c r="H700" s="410"/>
      <c r="I700" s="410"/>
      <c r="L700" s="410"/>
    </row>
    <row r="701" customFormat="false" ht="14.25" hidden="false" customHeight="false" outlineLevel="0" collapsed="false">
      <c r="A701" s="410"/>
      <c r="B701" s="410"/>
      <c r="C701" s="410"/>
      <c r="D701" s="410"/>
      <c r="E701" s="410"/>
      <c r="F701" s="410"/>
      <c r="G701" s="410"/>
      <c r="H701" s="410"/>
      <c r="I701" s="410"/>
      <c r="L701" s="410"/>
    </row>
    <row r="702" customFormat="false" ht="14.25" hidden="false" customHeight="false" outlineLevel="0" collapsed="false">
      <c r="A702" s="410"/>
      <c r="B702" s="410"/>
      <c r="C702" s="410"/>
      <c r="D702" s="410"/>
      <c r="E702" s="410"/>
      <c r="F702" s="410"/>
      <c r="G702" s="410"/>
      <c r="H702" s="410"/>
      <c r="I702" s="410"/>
      <c r="L702" s="410"/>
    </row>
    <row r="703" customFormat="false" ht="14.25" hidden="false" customHeight="false" outlineLevel="0" collapsed="false">
      <c r="A703" s="410"/>
      <c r="B703" s="410"/>
      <c r="C703" s="410"/>
      <c r="D703" s="410"/>
      <c r="E703" s="410"/>
      <c r="F703" s="410"/>
      <c r="G703" s="410"/>
      <c r="H703" s="410"/>
      <c r="I703" s="410"/>
      <c r="L703" s="410"/>
    </row>
    <row r="704" customFormat="false" ht="14.25" hidden="false" customHeight="false" outlineLevel="0" collapsed="false">
      <c r="A704" s="410"/>
      <c r="B704" s="410"/>
      <c r="C704" s="410"/>
      <c r="D704" s="410"/>
      <c r="E704" s="410"/>
      <c r="F704" s="410"/>
      <c r="G704" s="410"/>
      <c r="H704" s="410"/>
      <c r="I704" s="410"/>
      <c r="L704" s="410"/>
    </row>
    <row r="705" customFormat="false" ht="14.25" hidden="false" customHeight="false" outlineLevel="0" collapsed="false">
      <c r="A705" s="410"/>
      <c r="B705" s="410"/>
      <c r="C705" s="410"/>
      <c r="D705" s="410"/>
      <c r="E705" s="410"/>
      <c r="F705" s="410"/>
      <c r="G705" s="410"/>
      <c r="H705" s="410"/>
      <c r="I705" s="410"/>
      <c r="L705" s="410"/>
    </row>
    <row r="706" customFormat="false" ht="14.25" hidden="false" customHeight="false" outlineLevel="0" collapsed="false">
      <c r="A706" s="410"/>
      <c r="B706" s="410"/>
      <c r="C706" s="410"/>
      <c r="D706" s="410"/>
      <c r="E706" s="410"/>
      <c r="F706" s="410"/>
      <c r="G706" s="410"/>
      <c r="H706" s="410"/>
      <c r="I706" s="410"/>
      <c r="L706" s="410"/>
    </row>
    <row r="707" customFormat="false" ht="14.25" hidden="false" customHeight="false" outlineLevel="0" collapsed="false">
      <c r="A707" s="410"/>
      <c r="B707" s="410"/>
      <c r="C707" s="410"/>
      <c r="D707" s="410"/>
      <c r="E707" s="410"/>
      <c r="F707" s="410"/>
      <c r="G707" s="410"/>
      <c r="H707" s="410"/>
      <c r="I707" s="410"/>
      <c r="L707" s="410"/>
    </row>
    <row r="708" customFormat="false" ht="14.25" hidden="false" customHeight="false" outlineLevel="0" collapsed="false">
      <c r="A708" s="410"/>
      <c r="B708" s="410"/>
      <c r="C708" s="410"/>
      <c r="D708" s="410"/>
      <c r="E708" s="410"/>
      <c r="F708" s="410"/>
      <c r="G708" s="410"/>
      <c r="H708" s="410"/>
      <c r="I708" s="410"/>
      <c r="L708" s="410"/>
    </row>
    <row r="709" customFormat="false" ht="14.25" hidden="false" customHeight="false" outlineLevel="0" collapsed="false">
      <c r="A709" s="410"/>
      <c r="B709" s="410"/>
      <c r="C709" s="410"/>
      <c r="D709" s="410"/>
      <c r="E709" s="410"/>
      <c r="F709" s="410"/>
      <c r="G709" s="410"/>
      <c r="H709" s="410"/>
      <c r="I709" s="410"/>
      <c r="L709" s="410"/>
    </row>
    <row r="710" customFormat="false" ht="14.25" hidden="false" customHeight="false" outlineLevel="0" collapsed="false">
      <c r="A710" s="410"/>
      <c r="B710" s="410"/>
      <c r="C710" s="410"/>
      <c r="D710" s="410"/>
      <c r="E710" s="410"/>
      <c r="F710" s="410"/>
      <c r="G710" s="410"/>
      <c r="H710" s="410"/>
      <c r="I710" s="410"/>
      <c r="L710" s="410"/>
    </row>
    <row r="711" customFormat="false" ht="14.25" hidden="false" customHeight="false" outlineLevel="0" collapsed="false">
      <c r="A711" s="410"/>
      <c r="B711" s="410"/>
      <c r="C711" s="410"/>
      <c r="D711" s="410"/>
      <c r="E711" s="410"/>
      <c r="F711" s="410"/>
      <c r="G711" s="410"/>
      <c r="H711" s="410"/>
      <c r="I711" s="410"/>
      <c r="L711" s="410"/>
    </row>
    <row r="712" customFormat="false" ht="14.25" hidden="false" customHeight="false" outlineLevel="0" collapsed="false">
      <c r="A712" s="410"/>
      <c r="B712" s="410"/>
      <c r="C712" s="410"/>
      <c r="D712" s="410"/>
      <c r="E712" s="410"/>
      <c r="F712" s="410"/>
      <c r="G712" s="410"/>
      <c r="H712" s="410"/>
      <c r="I712" s="410"/>
      <c r="L712" s="410"/>
    </row>
    <row r="713" customFormat="false" ht="14.25" hidden="false" customHeight="false" outlineLevel="0" collapsed="false">
      <c r="A713" s="410"/>
      <c r="B713" s="410"/>
      <c r="C713" s="410"/>
      <c r="D713" s="410"/>
      <c r="E713" s="410"/>
      <c r="F713" s="410"/>
      <c r="G713" s="410"/>
      <c r="H713" s="410"/>
      <c r="I713" s="410"/>
      <c r="L713" s="410"/>
    </row>
    <row r="714" customFormat="false" ht="14.25" hidden="false" customHeight="false" outlineLevel="0" collapsed="false">
      <c r="A714" s="410"/>
      <c r="B714" s="410"/>
      <c r="C714" s="410"/>
      <c r="D714" s="410"/>
      <c r="E714" s="410"/>
      <c r="F714" s="410"/>
      <c r="G714" s="410"/>
      <c r="H714" s="410"/>
      <c r="I714" s="410"/>
      <c r="L714" s="410"/>
    </row>
    <row r="715" customFormat="false" ht="14.25" hidden="false" customHeight="false" outlineLevel="0" collapsed="false">
      <c r="A715" s="410"/>
      <c r="B715" s="410"/>
      <c r="C715" s="410"/>
      <c r="D715" s="410"/>
      <c r="E715" s="410"/>
      <c r="F715" s="410"/>
      <c r="G715" s="410"/>
      <c r="H715" s="410"/>
      <c r="I715" s="410"/>
      <c r="L715" s="410"/>
    </row>
    <row r="716" customFormat="false" ht="14.25" hidden="false" customHeight="false" outlineLevel="0" collapsed="false">
      <c r="A716" s="410"/>
      <c r="B716" s="410"/>
      <c r="C716" s="410"/>
      <c r="D716" s="410"/>
      <c r="E716" s="410"/>
      <c r="F716" s="410"/>
      <c r="G716" s="410"/>
      <c r="H716" s="410"/>
      <c r="I716" s="410"/>
      <c r="L716" s="410"/>
    </row>
    <row r="717" customFormat="false" ht="14.25" hidden="false" customHeight="false" outlineLevel="0" collapsed="false">
      <c r="A717" s="410"/>
      <c r="B717" s="410"/>
      <c r="C717" s="410"/>
      <c r="D717" s="410"/>
      <c r="E717" s="410"/>
      <c r="F717" s="410"/>
      <c r="G717" s="410"/>
      <c r="H717" s="410"/>
      <c r="I717" s="410"/>
      <c r="L717" s="410"/>
    </row>
    <row r="718" customFormat="false" ht="14.25" hidden="false" customHeight="false" outlineLevel="0" collapsed="false">
      <c r="A718" s="410"/>
      <c r="B718" s="410"/>
      <c r="C718" s="410"/>
      <c r="D718" s="410"/>
      <c r="E718" s="410"/>
      <c r="F718" s="410"/>
      <c r="G718" s="410"/>
      <c r="H718" s="410"/>
      <c r="I718" s="410"/>
      <c r="L718" s="410"/>
    </row>
    <row r="719" customFormat="false" ht="14.25" hidden="false" customHeight="false" outlineLevel="0" collapsed="false">
      <c r="A719" s="410"/>
      <c r="B719" s="410"/>
      <c r="C719" s="410"/>
      <c r="D719" s="410"/>
      <c r="E719" s="410"/>
      <c r="F719" s="410"/>
      <c r="G719" s="410"/>
      <c r="H719" s="410"/>
      <c r="I719" s="410"/>
      <c r="L719" s="410"/>
    </row>
    <row r="720" customFormat="false" ht="14.25" hidden="false" customHeight="false" outlineLevel="0" collapsed="false">
      <c r="A720" s="410"/>
      <c r="B720" s="410"/>
      <c r="C720" s="410"/>
      <c r="D720" s="410"/>
      <c r="E720" s="410"/>
      <c r="F720" s="410"/>
      <c r="G720" s="410"/>
      <c r="H720" s="410"/>
      <c r="I720" s="410"/>
      <c r="L720" s="410"/>
    </row>
    <row r="721" customFormat="false" ht="14.25" hidden="false" customHeight="false" outlineLevel="0" collapsed="false">
      <c r="A721" s="410"/>
      <c r="B721" s="410"/>
      <c r="C721" s="410"/>
      <c r="D721" s="410"/>
      <c r="E721" s="410"/>
      <c r="F721" s="410"/>
      <c r="G721" s="410"/>
      <c r="H721" s="410"/>
      <c r="I721" s="410"/>
      <c r="L721" s="410"/>
    </row>
    <row r="722" customFormat="false" ht="14.25" hidden="false" customHeight="false" outlineLevel="0" collapsed="false">
      <c r="A722" s="410"/>
      <c r="B722" s="410"/>
      <c r="C722" s="410"/>
      <c r="D722" s="410"/>
      <c r="E722" s="410"/>
      <c r="F722" s="410"/>
      <c r="G722" s="410"/>
      <c r="H722" s="410"/>
      <c r="I722" s="410"/>
      <c r="L722" s="410"/>
    </row>
    <row r="723" customFormat="false" ht="14.25" hidden="false" customHeight="false" outlineLevel="0" collapsed="false">
      <c r="A723" s="410"/>
      <c r="B723" s="410"/>
      <c r="C723" s="410"/>
      <c r="D723" s="410"/>
      <c r="E723" s="410"/>
      <c r="F723" s="410"/>
      <c r="G723" s="410"/>
      <c r="H723" s="410"/>
      <c r="I723" s="410"/>
      <c r="L723" s="410"/>
    </row>
    <row r="724" customFormat="false" ht="14.25" hidden="false" customHeight="false" outlineLevel="0" collapsed="false">
      <c r="A724" s="410"/>
      <c r="B724" s="410"/>
      <c r="C724" s="410"/>
      <c r="D724" s="410"/>
      <c r="E724" s="410"/>
      <c r="F724" s="410"/>
      <c r="G724" s="410"/>
      <c r="H724" s="410"/>
      <c r="I724" s="410"/>
      <c r="L724" s="410"/>
    </row>
    <row r="725" customFormat="false" ht="14.25" hidden="false" customHeight="false" outlineLevel="0" collapsed="false">
      <c r="A725" s="410"/>
      <c r="B725" s="410"/>
      <c r="C725" s="410"/>
      <c r="D725" s="410"/>
      <c r="E725" s="410"/>
      <c r="F725" s="410"/>
      <c r="G725" s="410"/>
      <c r="H725" s="410"/>
      <c r="I725" s="410"/>
      <c r="L725" s="410"/>
    </row>
    <row r="726" customFormat="false" ht="14.25" hidden="false" customHeight="false" outlineLevel="0" collapsed="false">
      <c r="A726" s="410"/>
      <c r="B726" s="410"/>
      <c r="C726" s="410"/>
      <c r="D726" s="410"/>
      <c r="E726" s="410"/>
      <c r="F726" s="410"/>
      <c r="G726" s="410"/>
      <c r="H726" s="410"/>
      <c r="I726" s="410"/>
      <c r="L726" s="410"/>
    </row>
    <row r="727" customFormat="false" ht="14.25" hidden="false" customHeight="false" outlineLevel="0" collapsed="false">
      <c r="A727" s="410"/>
      <c r="B727" s="410"/>
      <c r="C727" s="410"/>
      <c r="D727" s="410"/>
      <c r="E727" s="410"/>
      <c r="F727" s="410"/>
      <c r="G727" s="410"/>
      <c r="H727" s="410"/>
      <c r="I727" s="410"/>
      <c r="L727" s="410"/>
    </row>
    <row r="728" customFormat="false" ht="14.25" hidden="false" customHeight="false" outlineLevel="0" collapsed="false">
      <c r="A728" s="410"/>
      <c r="B728" s="410"/>
      <c r="C728" s="410"/>
      <c r="D728" s="410"/>
      <c r="E728" s="410"/>
      <c r="F728" s="410"/>
      <c r="G728" s="410"/>
      <c r="H728" s="410"/>
      <c r="I728" s="410"/>
      <c r="L728" s="410"/>
    </row>
    <row r="729" customFormat="false" ht="14.25" hidden="false" customHeight="false" outlineLevel="0" collapsed="false">
      <c r="A729" s="410"/>
      <c r="B729" s="410"/>
      <c r="C729" s="410"/>
      <c r="D729" s="410"/>
      <c r="E729" s="410"/>
      <c r="F729" s="410"/>
      <c r="G729" s="410"/>
      <c r="H729" s="410"/>
      <c r="I729" s="410"/>
      <c r="L729" s="410"/>
    </row>
    <row r="730" customFormat="false" ht="14.25" hidden="false" customHeight="false" outlineLevel="0" collapsed="false">
      <c r="A730" s="410"/>
      <c r="B730" s="410"/>
      <c r="C730" s="410"/>
      <c r="D730" s="410"/>
      <c r="E730" s="410"/>
      <c r="F730" s="410"/>
      <c r="G730" s="410"/>
      <c r="H730" s="410"/>
      <c r="I730" s="410"/>
      <c r="L730" s="410"/>
    </row>
    <row r="731" customFormat="false" ht="14.25" hidden="false" customHeight="false" outlineLevel="0" collapsed="false">
      <c r="A731" s="410"/>
      <c r="B731" s="410"/>
      <c r="C731" s="410"/>
      <c r="D731" s="410"/>
      <c r="E731" s="410"/>
      <c r="F731" s="410"/>
      <c r="G731" s="410"/>
      <c r="H731" s="410"/>
      <c r="I731" s="410"/>
      <c r="L731" s="410"/>
    </row>
    <row r="732" customFormat="false" ht="14.25" hidden="false" customHeight="false" outlineLevel="0" collapsed="false">
      <c r="A732" s="410"/>
      <c r="B732" s="410"/>
      <c r="C732" s="410"/>
      <c r="D732" s="410"/>
      <c r="E732" s="410"/>
      <c r="F732" s="410"/>
      <c r="G732" s="410"/>
      <c r="H732" s="410"/>
      <c r="I732" s="410"/>
      <c r="L732" s="410"/>
    </row>
    <row r="733" customFormat="false" ht="14.25" hidden="false" customHeight="false" outlineLevel="0" collapsed="false">
      <c r="A733" s="410"/>
      <c r="B733" s="410"/>
      <c r="C733" s="410"/>
      <c r="D733" s="410"/>
      <c r="E733" s="410"/>
      <c r="F733" s="410"/>
      <c r="G733" s="410"/>
      <c r="H733" s="410"/>
      <c r="I733" s="410"/>
      <c r="L733" s="410"/>
    </row>
    <row r="734" customFormat="false" ht="14.25" hidden="false" customHeight="false" outlineLevel="0" collapsed="false">
      <c r="A734" s="410"/>
      <c r="B734" s="410"/>
      <c r="C734" s="410"/>
      <c r="D734" s="410"/>
      <c r="E734" s="410"/>
      <c r="F734" s="410"/>
      <c r="G734" s="410"/>
      <c r="H734" s="410"/>
      <c r="I734" s="410"/>
      <c r="L734" s="410"/>
    </row>
    <row r="735" customFormat="false" ht="14.25" hidden="false" customHeight="false" outlineLevel="0" collapsed="false">
      <c r="A735" s="410"/>
      <c r="B735" s="410"/>
      <c r="C735" s="410"/>
      <c r="D735" s="410"/>
      <c r="E735" s="410"/>
      <c r="F735" s="410"/>
      <c r="G735" s="410"/>
      <c r="H735" s="410"/>
      <c r="I735" s="410"/>
      <c r="L735" s="410"/>
    </row>
    <row r="736" customFormat="false" ht="14.25" hidden="false" customHeight="false" outlineLevel="0" collapsed="false">
      <c r="A736" s="410"/>
      <c r="B736" s="410"/>
      <c r="C736" s="410"/>
      <c r="D736" s="410"/>
      <c r="E736" s="410"/>
      <c r="F736" s="410"/>
      <c r="G736" s="410"/>
      <c r="H736" s="410"/>
      <c r="I736" s="410"/>
      <c r="L736" s="410"/>
    </row>
    <row r="737" customFormat="false" ht="14.25" hidden="false" customHeight="false" outlineLevel="0" collapsed="false">
      <c r="A737" s="410"/>
      <c r="B737" s="410"/>
      <c r="C737" s="410"/>
      <c r="D737" s="410"/>
      <c r="E737" s="410"/>
      <c r="F737" s="410"/>
      <c r="G737" s="410"/>
      <c r="H737" s="410"/>
      <c r="I737" s="410"/>
      <c r="L737" s="410"/>
    </row>
    <row r="738" customFormat="false" ht="14.25" hidden="false" customHeight="false" outlineLevel="0" collapsed="false">
      <c r="A738" s="410"/>
      <c r="B738" s="410"/>
      <c r="C738" s="410"/>
      <c r="D738" s="410"/>
      <c r="E738" s="410"/>
      <c r="F738" s="410"/>
      <c r="G738" s="410"/>
      <c r="H738" s="410"/>
      <c r="I738" s="410"/>
      <c r="L738" s="410"/>
    </row>
    <row r="739" customFormat="false" ht="14.25" hidden="false" customHeight="false" outlineLevel="0" collapsed="false">
      <c r="A739" s="410"/>
      <c r="B739" s="410"/>
      <c r="C739" s="410"/>
      <c r="D739" s="410"/>
      <c r="E739" s="410"/>
      <c r="F739" s="410"/>
      <c r="G739" s="410"/>
      <c r="H739" s="410"/>
      <c r="I739" s="410"/>
      <c r="L739" s="410"/>
    </row>
    <row r="740" customFormat="false" ht="14.25" hidden="false" customHeight="false" outlineLevel="0" collapsed="false">
      <c r="A740" s="410"/>
      <c r="B740" s="410"/>
      <c r="C740" s="410"/>
      <c r="D740" s="410"/>
      <c r="E740" s="410"/>
      <c r="F740" s="410"/>
      <c r="G740" s="410"/>
      <c r="H740" s="410"/>
      <c r="I740" s="410"/>
      <c r="L740" s="410"/>
    </row>
    <row r="741" customFormat="false" ht="14.25" hidden="false" customHeight="false" outlineLevel="0" collapsed="false">
      <c r="A741" s="410"/>
      <c r="B741" s="410"/>
      <c r="C741" s="410"/>
      <c r="D741" s="410"/>
      <c r="E741" s="410"/>
      <c r="F741" s="410"/>
      <c r="G741" s="410"/>
      <c r="H741" s="410"/>
      <c r="I741" s="410"/>
      <c r="L741" s="410"/>
    </row>
    <row r="742" customFormat="false" ht="14.25" hidden="false" customHeight="false" outlineLevel="0" collapsed="false">
      <c r="A742" s="410"/>
      <c r="B742" s="410"/>
      <c r="C742" s="410"/>
      <c r="D742" s="410"/>
      <c r="E742" s="410"/>
      <c r="F742" s="410"/>
      <c r="G742" s="410"/>
      <c r="H742" s="410"/>
      <c r="I742" s="410"/>
      <c r="L742" s="410"/>
    </row>
    <row r="743" customFormat="false" ht="14.25" hidden="false" customHeight="false" outlineLevel="0" collapsed="false">
      <c r="A743" s="410"/>
      <c r="B743" s="410"/>
      <c r="C743" s="410"/>
      <c r="D743" s="410"/>
      <c r="E743" s="410"/>
      <c r="F743" s="410"/>
      <c r="G743" s="410"/>
      <c r="H743" s="410"/>
      <c r="I743" s="410"/>
      <c r="L743" s="410"/>
    </row>
    <row r="744" customFormat="false" ht="14.25" hidden="false" customHeight="false" outlineLevel="0" collapsed="false">
      <c r="A744" s="410"/>
      <c r="B744" s="410"/>
      <c r="C744" s="410"/>
      <c r="D744" s="410"/>
      <c r="E744" s="410"/>
      <c r="F744" s="410"/>
      <c r="G744" s="410"/>
      <c r="H744" s="410"/>
      <c r="I744" s="410"/>
      <c r="L744" s="410"/>
    </row>
    <row r="745" customFormat="false" ht="14.25" hidden="false" customHeight="false" outlineLevel="0" collapsed="false">
      <c r="A745" s="410"/>
      <c r="B745" s="410"/>
      <c r="C745" s="410"/>
      <c r="D745" s="410"/>
      <c r="E745" s="410"/>
      <c r="F745" s="410"/>
      <c r="G745" s="410"/>
      <c r="H745" s="410"/>
      <c r="I745" s="410"/>
      <c r="L745" s="410"/>
    </row>
    <row r="746" customFormat="false" ht="14.25" hidden="false" customHeight="false" outlineLevel="0" collapsed="false">
      <c r="A746" s="410"/>
      <c r="B746" s="410"/>
      <c r="C746" s="410"/>
      <c r="D746" s="410"/>
      <c r="E746" s="410"/>
      <c r="F746" s="410"/>
      <c r="G746" s="410"/>
      <c r="H746" s="410"/>
      <c r="I746" s="410"/>
      <c r="L746" s="410"/>
    </row>
    <row r="747" customFormat="false" ht="14.25" hidden="false" customHeight="false" outlineLevel="0" collapsed="false">
      <c r="A747" s="410"/>
      <c r="B747" s="410"/>
      <c r="C747" s="410"/>
      <c r="D747" s="410"/>
      <c r="E747" s="410"/>
      <c r="F747" s="410"/>
      <c r="G747" s="410"/>
      <c r="H747" s="410"/>
      <c r="I747" s="410"/>
      <c r="L747" s="410"/>
    </row>
    <row r="748" customFormat="false" ht="14.25" hidden="false" customHeight="false" outlineLevel="0" collapsed="false">
      <c r="A748" s="410"/>
      <c r="B748" s="410"/>
      <c r="C748" s="410"/>
      <c r="D748" s="410"/>
      <c r="E748" s="410"/>
      <c r="F748" s="410"/>
      <c r="G748" s="410"/>
      <c r="H748" s="410"/>
      <c r="I748" s="410"/>
      <c r="L748" s="410"/>
    </row>
    <row r="749" customFormat="false" ht="14.25" hidden="false" customHeight="false" outlineLevel="0" collapsed="false">
      <c r="A749" s="410"/>
      <c r="B749" s="410"/>
      <c r="C749" s="410"/>
      <c r="D749" s="410"/>
      <c r="E749" s="410"/>
      <c r="F749" s="410"/>
      <c r="G749" s="410"/>
      <c r="H749" s="410"/>
      <c r="I749" s="410"/>
      <c r="L749" s="410"/>
    </row>
    <row r="750" customFormat="false" ht="14.25" hidden="false" customHeight="false" outlineLevel="0" collapsed="false">
      <c r="A750" s="410"/>
      <c r="B750" s="410"/>
      <c r="C750" s="410"/>
      <c r="D750" s="410"/>
      <c r="E750" s="410"/>
      <c r="F750" s="410"/>
      <c r="G750" s="410"/>
      <c r="H750" s="410"/>
      <c r="I750" s="410"/>
      <c r="L750" s="410"/>
    </row>
    <row r="751" customFormat="false" ht="14.25" hidden="false" customHeight="false" outlineLevel="0" collapsed="false">
      <c r="A751" s="410"/>
      <c r="B751" s="410"/>
      <c r="C751" s="410"/>
      <c r="D751" s="410"/>
      <c r="E751" s="410"/>
      <c r="F751" s="410"/>
      <c r="G751" s="410"/>
      <c r="H751" s="410"/>
      <c r="I751" s="410"/>
      <c r="L751" s="410"/>
    </row>
    <row r="752" customFormat="false" ht="14.25" hidden="false" customHeight="false" outlineLevel="0" collapsed="false">
      <c r="A752" s="410"/>
      <c r="B752" s="410"/>
      <c r="C752" s="410"/>
      <c r="D752" s="410"/>
      <c r="E752" s="410"/>
      <c r="F752" s="410"/>
      <c r="G752" s="410"/>
      <c r="H752" s="410"/>
      <c r="I752" s="410"/>
      <c r="L752" s="410"/>
    </row>
    <row r="753" customFormat="false" ht="14.25" hidden="false" customHeight="false" outlineLevel="0" collapsed="false">
      <c r="A753" s="410"/>
      <c r="B753" s="410"/>
      <c r="C753" s="410"/>
      <c r="D753" s="410"/>
      <c r="E753" s="410"/>
      <c r="F753" s="410"/>
      <c r="G753" s="410"/>
      <c r="H753" s="410"/>
      <c r="I753" s="410"/>
      <c r="L753" s="410"/>
    </row>
    <row r="754" customFormat="false" ht="14.25" hidden="false" customHeight="false" outlineLevel="0" collapsed="false">
      <c r="A754" s="410"/>
      <c r="B754" s="410"/>
      <c r="C754" s="410"/>
      <c r="D754" s="410"/>
      <c r="E754" s="410"/>
      <c r="F754" s="410"/>
      <c r="G754" s="410"/>
      <c r="H754" s="410"/>
      <c r="I754" s="410"/>
      <c r="L754" s="410"/>
    </row>
    <row r="755" customFormat="false" ht="14.25" hidden="false" customHeight="false" outlineLevel="0" collapsed="false">
      <c r="A755" s="410"/>
      <c r="B755" s="410"/>
      <c r="C755" s="410"/>
      <c r="D755" s="410"/>
      <c r="E755" s="410"/>
      <c r="F755" s="410"/>
      <c r="G755" s="410"/>
      <c r="H755" s="410"/>
      <c r="I755" s="410"/>
      <c r="L755" s="410"/>
    </row>
    <row r="756" customFormat="false" ht="14.25" hidden="false" customHeight="false" outlineLevel="0" collapsed="false">
      <c r="A756" s="410"/>
      <c r="B756" s="410"/>
      <c r="C756" s="410"/>
      <c r="D756" s="410"/>
      <c r="E756" s="410"/>
      <c r="F756" s="410"/>
      <c r="G756" s="410"/>
      <c r="H756" s="410"/>
      <c r="I756" s="410"/>
      <c r="L756" s="410"/>
    </row>
    <row r="757" customFormat="false" ht="14.25" hidden="false" customHeight="false" outlineLevel="0" collapsed="false">
      <c r="A757" s="410"/>
      <c r="B757" s="410"/>
      <c r="C757" s="410"/>
      <c r="D757" s="410"/>
      <c r="E757" s="410"/>
      <c r="F757" s="410"/>
      <c r="G757" s="410"/>
      <c r="H757" s="410"/>
      <c r="I757" s="410"/>
      <c r="L757" s="410"/>
    </row>
    <row r="758" customFormat="false" ht="14.25" hidden="false" customHeight="false" outlineLevel="0" collapsed="false">
      <c r="A758" s="410"/>
      <c r="B758" s="410"/>
      <c r="C758" s="410"/>
      <c r="D758" s="410"/>
      <c r="E758" s="410"/>
      <c r="F758" s="410"/>
      <c r="G758" s="410"/>
      <c r="H758" s="410"/>
      <c r="I758" s="410"/>
      <c r="L758" s="410"/>
    </row>
    <row r="759" customFormat="false" ht="14.25" hidden="false" customHeight="false" outlineLevel="0" collapsed="false">
      <c r="A759" s="410"/>
      <c r="B759" s="410"/>
      <c r="C759" s="410"/>
      <c r="D759" s="410"/>
      <c r="E759" s="410"/>
      <c r="F759" s="410"/>
      <c r="G759" s="410"/>
      <c r="H759" s="410"/>
      <c r="I759" s="410"/>
      <c r="L759" s="410"/>
    </row>
    <row r="760" customFormat="false" ht="14.25" hidden="false" customHeight="false" outlineLevel="0" collapsed="false">
      <c r="A760" s="410"/>
      <c r="B760" s="410"/>
      <c r="C760" s="410"/>
      <c r="D760" s="410"/>
      <c r="E760" s="410"/>
      <c r="F760" s="410"/>
      <c r="G760" s="410"/>
      <c r="H760" s="410"/>
      <c r="I760" s="410"/>
      <c r="L760" s="410"/>
    </row>
    <row r="761" customFormat="false" ht="14.25" hidden="false" customHeight="false" outlineLevel="0" collapsed="false">
      <c r="A761" s="410"/>
      <c r="B761" s="410"/>
      <c r="C761" s="410"/>
      <c r="D761" s="410"/>
      <c r="E761" s="410"/>
      <c r="F761" s="410"/>
      <c r="G761" s="410"/>
      <c r="H761" s="410"/>
      <c r="I761" s="410"/>
      <c r="L761" s="410"/>
    </row>
    <row r="762" customFormat="false" ht="14.25" hidden="false" customHeight="false" outlineLevel="0" collapsed="false">
      <c r="A762" s="410"/>
      <c r="B762" s="410"/>
      <c r="C762" s="410"/>
      <c r="D762" s="410"/>
      <c r="E762" s="410"/>
      <c r="F762" s="410"/>
      <c r="G762" s="410"/>
      <c r="H762" s="410"/>
      <c r="I762" s="410"/>
      <c r="L762" s="410"/>
    </row>
    <row r="763" customFormat="false" ht="14.25" hidden="false" customHeight="false" outlineLevel="0" collapsed="false">
      <c r="A763" s="410"/>
      <c r="B763" s="410"/>
      <c r="C763" s="410"/>
      <c r="D763" s="410"/>
      <c r="E763" s="410"/>
      <c r="F763" s="410"/>
      <c r="G763" s="410"/>
      <c r="H763" s="410"/>
      <c r="I763" s="410"/>
      <c r="L763" s="410"/>
    </row>
    <row r="764" customFormat="false" ht="14.25" hidden="false" customHeight="false" outlineLevel="0" collapsed="false">
      <c r="A764" s="410"/>
      <c r="B764" s="410"/>
      <c r="C764" s="410"/>
      <c r="D764" s="410"/>
      <c r="E764" s="410"/>
      <c r="F764" s="410"/>
      <c r="G764" s="410"/>
      <c r="H764" s="410"/>
      <c r="I764" s="410"/>
      <c r="L764" s="410"/>
    </row>
    <row r="765" customFormat="false" ht="14.25" hidden="false" customHeight="false" outlineLevel="0" collapsed="false">
      <c r="A765" s="410"/>
      <c r="B765" s="410"/>
      <c r="C765" s="410"/>
      <c r="D765" s="410"/>
      <c r="E765" s="410"/>
      <c r="F765" s="410"/>
      <c r="G765" s="410"/>
      <c r="H765" s="410"/>
      <c r="I765" s="410"/>
      <c r="L765" s="410"/>
    </row>
    <row r="766" customFormat="false" ht="14.25" hidden="false" customHeight="false" outlineLevel="0" collapsed="false">
      <c r="A766" s="410"/>
      <c r="B766" s="410"/>
      <c r="C766" s="410"/>
      <c r="D766" s="410"/>
      <c r="E766" s="410"/>
      <c r="F766" s="410"/>
      <c r="G766" s="410"/>
      <c r="H766" s="410"/>
      <c r="I766" s="410"/>
      <c r="L766" s="410"/>
    </row>
    <row r="767" customFormat="false" ht="14.25" hidden="false" customHeight="false" outlineLevel="0" collapsed="false">
      <c r="A767" s="410"/>
      <c r="B767" s="410"/>
      <c r="C767" s="410"/>
      <c r="D767" s="410"/>
      <c r="E767" s="410"/>
      <c r="F767" s="410"/>
      <c r="G767" s="410"/>
      <c r="H767" s="410"/>
      <c r="I767" s="410"/>
      <c r="L767" s="410"/>
    </row>
    <row r="768" customFormat="false" ht="14.25" hidden="false" customHeight="false" outlineLevel="0" collapsed="false">
      <c r="A768" s="410"/>
      <c r="B768" s="410"/>
      <c r="C768" s="410"/>
      <c r="D768" s="410"/>
      <c r="E768" s="410"/>
      <c r="F768" s="410"/>
      <c r="G768" s="410"/>
      <c r="H768" s="410"/>
      <c r="I768" s="410"/>
      <c r="L768" s="410"/>
    </row>
    <row r="769" customFormat="false" ht="14.25" hidden="false" customHeight="false" outlineLevel="0" collapsed="false">
      <c r="A769" s="410"/>
      <c r="B769" s="410"/>
      <c r="C769" s="410"/>
      <c r="D769" s="410"/>
      <c r="E769" s="410"/>
      <c r="F769" s="410"/>
      <c r="G769" s="410"/>
      <c r="H769" s="410"/>
      <c r="I769" s="410"/>
      <c r="L769" s="410"/>
    </row>
    <row r="770" customFormat="false" ht="14.25" hidden="false" customHeight="false" outlineLevel="0" collapsed="false">
      <c r="A770" s="410"/>
      <c r="B770" s="410"/>
      <c r="C770" s="410"/>
      <c r="D770" s="410"/>
      <c r="E770" s="410"/>
      <c r="F770" s="410"/>
      <c r="G770" s="410"/>
      <c r="H770" s="410"/>
      <c r="I770" s="410"/>
      <c r="L770" s="410"/>
    </row>
    <row r="771" customFormat="false" ht="14.25" hidden="false" customHeight="false" outlineLevel="0" collapsed="false">
      <c r="A771" s="410"/>
      <c r="B771" s="410"/>
      <c r="C771" s="410"/>
      <c r="D771" s="410"/>
      <c r="E771" s="410"/>
      <c r="F771" s="410"/>
      <c r="G771" s="410"/>
      <c r="H771" s="410"/>
      <c r="I771" s="410"/>
      <c r="L771" s="410"/>
    </row>
    <row r="772" customFormat="false" ht="14.25" hidden="false" customHeight="false" outlineLevel="0" collapsed="false">
      <c r="A772" s="410"/>
      <c r="B772" s="410"/>
      <c r="C772" s="410"/>
      <c r="D772" s="410"/>
      <c r="E772" s="410"/>
      <c r="F772" s="410"/>
      <c r="G772" s="410"/>
      <c r="H772" s="410"/>
      <c r="I772" s="410"/>
      <c r="L772" s="410"/>
    </row>
    <row r="773" customFormat="false" ht="14.25" hidden="false" customHeight="false" outlineLevel="0" collapsed="false">
      <c r="A773" s="410"/>
      <c r="B773" s="410"/>
      <c r="C773" s="410"/>
      <c r="D773" s="410"/>
      <c r="E773" s="410"/>
      <c r="F773" s="410"/>
      <c r="G773" s="410"/>
      <c r="H773" s="410"/>
      <c r="I773" s="410"/>
      <c r="L773" s="410"/>
    </row>
    <row r="774" customFormat="false" ht="14.25" hidden="false" customHeight="false" outlineLevel="0" collapsed="false">
      <c r="A774" s="410"/>
      <c r="B774" s="410"/>
      <c r="C774" s="410"/>
      <c r="D774" s="410"/>
      <c r="E774" s="410"/>
      <c r="F774" s="410"/>
      <c r="G774" s="410"/>
      <c r="H774" s="410"/>
      <c r="I774" s="410"/>
      <c r="L774" s="410"/>
    </row>
    <row r="775" customFormat="false" ht="14.25" hidden="false" customHeight="false" outlineLevel="0" collapsed="false">
      <c r="A775" s="410"/>
      <c r="B775" s="410"/>
      <c r="C775" s="410"/>
      <c r="D775" s="410"/>
      <c r="E775" s="410"/>
      <c r="F775" s="410"/>
      <c r="G775" s="410"/>
      <c r="H775" s="410"/>
      <c r="I775" s="410"/>
      <c r="L775" s="410"/>
    </row>
    <row r="776" customFormat="false" ht="14.25" hidden="false" customHeight="false" outlineLevel="0" collapsed="false">
      <c r="A776" s="410"/>
      <c r="B776" s="410"/>
      <c r="C776" s="410"/>
      <c r="D776" s="410"/>
      <c r="E776" s="410"/>
      <c r="F776" s="410"/>
      <c r="G776" s="410"/>
      <c r="H776" s="410"/>
      <c r="I776" s="410"/>
      <c r="L776" s="410"/>
    </row>
    <row r="777" customFormat="false" ht="14.25" hidden="false" customHeight="false" outlineLevel="0" collapsed="false">
      <c r="A777" s="410"/>
      <c r="B777" s="410"/>
      <c r="C777" s="410"/>
      <c r="D777" s="410"/>
      <c r="E777" s="410"/>
      <c r="F777" s="410"/>
      <c r="G777" s="410"/>
      <c r="H777" s="410"/>
      <c r="I777" s="410"/>
      <c r="L777" s="410"/>
    </row>
    <row r="778" customFormat="false" ht="14.25" hidden="false" customHeight="false" outlineLevel="0" collapsed="false">
      <c r="A778" s="410"/>
      <c r="B778" s="410"/>
      <c r="C778" s="410"/>
      <c r="D778" s="410"/>
      <c r="E778" s="410"/>
      <c r="F778" s="410"/>
      <c r="G778" s="410"/>
      <c r="H778" s="410"/>
      <c r="I778" s="410"/>
      <c r="L778" s="410"/>
    </row>
    <row r="779" customFormat="false" ht="14.25" hidden="false" customHeight="false" outlineLevel="0" collapsed="false">
      <c r="A779" s="410"/>
      <c r="B779" s="410"/>
      <c r="C779" s="410"/>
      <c r="D779" s="410"/>
      <c r="E779" s="410"/>
      <c r="F779" s="410"/>
      <c r="G779" s="410"/>
      <c r="H779" s="410"/>
      <c r="I779" s="410"/>
      <c r="L779" s="410"/>
    </row>
    <row r="780" customFormat="false" ht="14.25" hidden="false" customHeight="false" outlineLevel="0" collapsed="false">
      <c r="A780" s="410"/>
      <c r="B780" s="410"/>
      <c r="C780" s="410"/>
      <c r="D780" s="410"/>
      <c r="E780" s="410"/>
      <c r="F780" s="410"/>
      <c r="G780" s="410"/>
      <c r="H780" s="410"/>
      <c r="I780" s="410"/>
      <c r="L780" s="410"/>
    </row>
    <row r="781" customFormat="false" ht="14.25" hidden="false" customHeight="false" outlineLevel="0" collapsed="false">
      <c r="A781" s="410"/>
      <c r="B781" s="410"/>
      <c r="C781" s="410"/>
      <c r="D781" s="410"/>
      <c r="E781" s="410"/>
      <c r="F781" s="410"/>
      <c r="G781" s="410"/>
      <c r="H781" s="410"/>
      <c r="I781" s="410"/>
      <c r="L781" s="410"/>
    </row>
    <row r="782" customFormat="false" ht="14.25" hidden="false" customHeight="false" outlineLevel="0" collapsed="false">
      <c r="A782" s="410"/>
      <c r="B782" s="410"/>
      <c r="C782" s="410"/>
      <c r="D782" s="410"/>
      <c r="E782" s="410"/>
      <c r="F782" s="410"/>
      <c r="G782" s="410"/>
      <c r="H782" s="410"/>
      <c r="I782" s="410"/>
      <c r="L782" s="410"/>
    </row>
    <row r="783" customFormat="false" ht="14.25" hidden="false" customHeight="false" outlineLevel="0" collapsed="false">
      <c r="A783" s="410"/>
      <c r="B783" s="410"/>
      <c r="C783" s="410"/>
      <c r="D783" s="410"/>
      <c r="E783" s="410"/>
      <c r="F783" s="410"/>
      <c r="G783" s="410"/>
      <c r="H783" s="410"/>
      <c r="I783" s="410"/>
      <c r="L783" s="410"/>
    </row>
    <row r="784" customFormat="false" ht="14.25" hidden="false" customHeight="false" outlineLevel="0" collapsed="false">
      <c r="A784" s="410"/>
      <c r="B784" s="410"/>
      <c r="C784" s="410"/>
      <c r="D784" s="410"/>
      <c r="E784" s="410"/>
      <c r="F784" s="410"/>
      <c r="G784" s="410"/>
      <c r="H784" s="410"/>
      <c r="I784" s="410"/>
      <c r="L784" s="410"/>
    </row>
    <row r="785" customFormat="false" ht="14.25" hidden="false" customHeight="false" outlineLevel="0" collapsed="false">
      <c r="A785" s="410"/>
      <c r="B785" s="410"/>
      <c r="C785" s="410"/>
      <c r="D785" s="410"/>
      <c r="E785" s="410"/>
      <c r="F785" s="410"/>
      <c r="G785" s="410"/>
      <c r="H785" s="410"/>
      <c r="I785" s="410"/>
      <c r="L785" s="410"/>
    </row>
    <row r="786" customFormat="false" ht="14.25" hidden="false" customHeight="false" outlineLevel="0" collapsed="false">
      <c r="A786" s="410"/>
      <c r="B786" s="410"/>
      <c r="C786" s="410"/>
      <c r="D786" s="410"/>
      <c r="E786" s="410"/>
      <c r="F786" s="410"/>
      <c r="G786" s="410"/>
      <c r="H786" s="410"/>
      <c r="I786" s="410"/>
      <c r="L786" s="410"/>
    </row>
    <row r="787" customFormat="false" ht="14.25" hidden="false" customHeight="false" outlineLevel="0" collapsed="false">
      <c r="A787" s="410"/>
      <c r="B787" s="410"/>
      <c r="C787" s="410"/>
      <c r="D787" s="410"/>
      <c r="E787" s="410"/>
      <c r="F787" s="410"/>
      <c r="G787" s="410"/>
      <c r="H787" s="410"/>
      <c r="I787" s="410"/>
      <c r="L787" s="410"/>
    </row>
    <row r="788" customFormat="false" ht="14.25" hidden="false" customHeight="false" outlineLevel="0" collapsed="false">
      <c r="A788" s="410"/>
      <c r="B788" s="410"/>
      <c r="C788" s="410"/>
      <c r="D788" s="410"/>
      <c r="E788" s="410"/>
      <c r="F788" s="410"/>
      <c r="G788" s="410"/>
      <c r="H788" s="410"/>
      <c r="I788" s="410"/>
      <c r="L788" s="410"/>
    </row>
    <row r="789" customFormat="false" ht="14.25" hidden="false" customHeight="false" outlineLevel="0" collapsed="false">
      <c r="A789" s="410"/>
      <c r="B789" s="410"/>
      <c r="C789" s="410"/>
      <c r="D789" s="410"/>
      <c r="E789" s="410"/>
      <c r="F789" s="410"/>
      <c r="G789" s="410"/>
      <c r="H789" s="410"/>
      <c r="I789" s="410"/>
      <c r="L789" s="410"/>
    </row>
    <row r="790" customFormat="false" ht="14.25" hidden="false" customHeight="false" outlineLevel="0" collapsed="false">
      <c r="A790" s="410"/>
      <c r="B790" s="410"/>
      <c r="C790" s="410"/>
      <c r="D790" s="410"/>
      <c r="E790" s="410"/>
      <c r="F790" s="410"/>
      <c r="G790" s="410"/>
      <c r="H790" s="410"/>
      <c r="I790" s="410"/>
      <c r="L790" s="410"/>
    </row>
    <row r="791" customFormat="false" ht="14.25" hidden="false" customHeight="false" outlineLevel="0" collapsed="false">
      <c r="A791" s="410"/>
      <c r="B791" s="410"/>
      <c r="C791" s="410"/>
      <c r="D791" s="410"/>
      <c r="E791" s="410"/>
      <c r="F791" s="410"/>
      <c r="G791" s="410"/>
      <c r="H791" s="410"/>
      <c r="I791" s="410"/>
      <c r="L791" s="410"/>
    </row>
    <row r="792" customFormat="false" ht="14.25" hidden="false" customHeight="false" outlineLevel="0" collapsed="false">
      <c r="A792" s="410"/>
      <c r="B792" s="410"/>
      <c r="C792" s="410"/>
      <c r="D792" s="410"/>
      <c r="E792" s="410"/>
      <c r="F792" s="410"/>
      <c r="G792" s="410"/>
      <c r="H792" s="410"/>
      <c r="I792" s="410"/>
      <c r="L792" s="410"/>
    </row>
    <row r="793" customFormat="false" ht="14.25" hidden="false" customHeight="false" outlineLevel="0" collapsed="false">
      <c r="A793" s="410"/>
      <c r="B793" s="410"/>
      <c r="C793" s="410"/>
      <c r="D793" s="410"/>
      <c r="E793" s="410"/>
      <c r="F793" s="410"/>
      <c r="G793" s="410"/>
      <c r="H793" s="410"/>
      <c r="I793" s="410"/>
      <c r="L793" s="410"/>
    </row>
    <row r="794" customFormat="false" ht="14.25" hidden="false" customHeight="false" outlineLevel="0" collapsed="false">
      <c r="A794" s="410"/>
      <c r="B794" s="410"/>
      <c r="C794" s="410"/>
      <c r="D794" s="410"/>
      <c r="E794" s="410"/>
      <c r="F794" s="410"/>
      <c r="G794" s="410"/>
      <c r="H794" s="410"/>
      <c r="I794" s="410"/>
      <c r="L794" s="410"/>
    </row>
    <row r="795" customFormat="false" ht="14.25" hidden="false" customHeight="false" outlineLevel="0" collapsed="false">
      <c r="A795" s="410"/>
      <c r="B795" s="410"/>
      <c r="C795" s="410"/>
      <c r="D795" s="410"/>
      <c r="E795" s="410"/>
      <c r="F795" s="410"/>
      <c r="G795" s="410"/>
      <c r="H795" s="410"/>
      <c r="I795" s="410"/>
      <c r="L795" s="410"/>
    </row>
    <row r="796" customFormat="false" ht="14.25" hidden="false" customHeight="false" outlineLevel="0" collapsed="false">
      <c r="A796" s="410"/>
      <c r="B796" s="410"/>
      <c r="C796" s="410"/>
      <c r="D796" s="410"/>
      <c r="E796" s="410"/>
      <c r="F796" s="410"/>
      <c r="G796" s="410"/>
      <c r="H796" s="410"/>
      <c r="I796" s="410"/>
      <c r="L796" s="410"/>
    </row>
    <row r="797" customFormat="false" ht="14.25" hidden="false" customHeight="false" outlineLevel="0" collapsed="false">
      <c r="A797" s="410"/>
      <c r="B797" s="410"/>
      <c r="C797" s="410"/>
      <c r="D797" s="410"/>
      <c r="E797" s="410"/>
      <c r="F797" s="410"/>
      <c r="G797" s="410"/>
      <c r="H797" s="410"/>
      <c r="I797" s="410"/>
      <c r="L797" s="410"/>
    </row>
    <row r="798" customFormat="false" ht="14.25" hidden="false" customHeight="false" outlineLevel="0" collapsed="false">
      <c r="A798" s="410"/>
      <c r="B798" s="410"/>
      <c r="C798" s="410"/>
      <c r="D798" s="410"/>
      <c r="E798" s="410"/>
      <c r="F798" s="410"/>
      <c r="G798" s="410"/>
      <c r="H798" s="410"/>
      <c r="I798" s="410"/>
      <c r="L798" s="410"/>
    </row>
    <row r="799" customFormat="false" ht="14.25" hidden="false" customHeight="false" outlineLevel="0" collapsed="false">
      <c r="A799" s="410"/>
      <c r="B799" s="410"/>
      <c r="C799" s="410"/>
      <c r="D799" s="410"/>
      <c r="E799" s="410"/>
      <c r="F799" s="410"/>
      <c r="G799" s="410"/>
      <c r="H799" s="410"/>
      <c r="I799" s="410"/>
      <c r="L799" s="410"/>
    </row>
    <row r="800" customFormat="false" ht="14.25" hidden="false" customHeight="false" outlineLevel="0" collapsed="false">
      <c r="A800" s="410"/>
      <c r="B800" s="410"/>
      <c r="C800" s="410"/>
      <c r="D800" s="410"/>
      <c r="E800" s="410"/>
      <c r="F800" s="410"/>
      <c r="G800" s="410"/>
      <c r="H800" s="410"/>
      <c r="I800" s="410"/>
      <c r="L800" s="410"/>
    </row>
    <row r="801" customFormat="false" ht="14.25" hidden="false" customHeight="false" outlineLevel="0" collapsed="false">
      <c r="A801" s="410"/>
      <c r="B801" s="410"/>
      <c r="C801" s="410"/>
      <c r="D801" s="410"/>
      <c r="E801" s="410"/>
      <c r="F801" s="410"/>
      <c r="G801" s="410"/>
      <c r="H801" s="410"/>
      <c r="I801" s="410"/>
      <c r="L801" s="410"/>
    </row>
    <row r="802" customFormat="false" ht="14.25" hidden="false" customHeight="false" outlineLevel="0" collapsed="false">
      <c r="A802" s="410"/>
      <c r="B802" s="410"/>
      <c r="C802" s="410"/>
      <c r="D802" s="410"/>
      <c r="E802" s="410"/>
      <c r="F802" s="410"/>
      <c r="G802" s="410"/>
      <c r="H802" s="410"/>
      <c r="I802" s="410"/>
      <c r="L802" s="410"/>
    </row>
    <row r="803" customFormat="false" ht="14.25" hidden="false" customHeight="false" outlineLevel="0" collapsed="false">
      <c r="A803" s="410"/>
      <c r="B803" s="410"/>
      <c r="C803" s="410"/>
      <c r="D803" s="410"/>
      <c r="E803" s="410"/>
      <c r="F803" s="410"/>
      <c r="G803" s="410"/>
      <c r="H803" s="410"/>
      <c r="I803" s="410"/>
      <c r="L803" s="410"/>
    </row>
    <row r="804" customFormat="false" ht="14.25" hidden="false" customHeight="false" outlineLevel="0" collapsed="false">
      <c r="A804" s="410"/>
      <c r="B804" s="410"/>
      <c r="C804" s="410"/>
      <c r="D804" s="410"/>
      <c r="E804" s="410"/>
      <c r="F804" s="410"/>
      <c r="G804" s="410"/>
      <c r="H804" s="410"/>
      <c r="I804" s="410"/>
      <c r="L804" s="410"/>
    </row>
    <row r="805" customFormat="false" ht="14.25" hidden="false" customHeight="false" outlineLevel="0" collapsed="false">
      <c r="A805" s="410"/>
      <c r="B805" s="410"/>
      <c r="C805" s="410"/>
      <c r="D805" s="410"/>
      <c r="E805" s="410"/>
      <c r="F805" s="410"/>
      <c r="G805" s="410"/>
      <c r="H805" s="410"/>
      <c r="I805" s="410"/>
      <c r="L805" s="410"/>
    </row>
    <row r="806" customFormat="false" ht="14.25" hidden="false" customHeight="false" outlineLevel="0" collapsed="false">
      <c r="A806" s="410"/>
      <c r="B806" s="410"/>
      <c r="C806" s="410"/>
      <c r="D806" s="410"/>
      <c r="E806" s="410"/>
      <c r="F806" s="410"/>
      <c r="G806" s="410"/>
      <c r="H806" s="410"/>
      <c r="I806" s="410"/>
      <c r="L806" s="410"/>
    </row>
    <row r="807" customFormat="false" ht="14.25" hidden="false" customHeight="false" outlineLevel="0" collapsed="false">
      <c r="A807" s="410"/>
      <c r="B807" s="410"/>
      <c r="C807" s="410"/>
      <c r="D807" s="410"/>
      <c r="E807" s="410"/>
      <c r="F807" s="410"/>
      <c r="G807" s="410"/>
      <c r="H807" s="410"/>
      <c r="I807" s="410"/>
      <c r="L807" s="410"/>
    </row>
    <row r="808" customFormat="false" ht="14.25" hidden="false" customHeight="false" outlineLevel="0" collapsed="false">
      <c r="A808" s="410"/>
      <c r="B808" s="410"/>
      <c r="C808" s="410"/>
      <c r="D808" s="410"/>
      <c r="E808" s="410"/>
      <c r="F808" s="410"/>
      <c r="G808" s="410"/>
      <c r="H808" s="410"/>
      <c r="I808" s="410"/>
      <c r="L808" s="410"/>
    </row>
    <row r="809" customFormat="false" ht="14.25" hidden="false" customHeight="false" outlineLevel="0" collapsed="false">
      <c r="A809" s="410"/>
      <c r="B809" s="410"/>
      <c r="C809" s="410"/>
      <c r="D809" s="410"/>
      <c r="E809" s="410"/>
      <c r="F809" s="410"/>
      <c r="G809" s="410"/>
      <c r="H809" s="410"/>
      <c r="I809" s="410"/>
      <c r="L809" s="410"/>
    </row>
    <row r="810" customFormat="false" ht="14.25" hidden="false" customHeight="false" outlineLevel="0" collapsed="false">
      <c r="A810" s="410"/>
      <c r="B810" s="410"/>
      <c r="C810" s="410"/>
      <c r="D810" s="410"/>
      <c r="E810" s="410"/>
      <c r="F810" s="410"/>
      <c r="G810" s="410"/>
      <c r="H810" s="410"/>
      <c r="I810" s="410"/>
      <c r="L810" s="410"/>
    </row>
    <row r="811" customFormat="false" ht="14.25" hidden="false" customHeight="false" outlineLevel="0" collapsed="false">
      <c r="A811" s="410"/>
      <c r="B811" s="410"/>
      <c r="C811" s="410"/>
      <c r="D811" s="410"/>
      <c r="E811" s="410"/>
      <c r="F811" s="410"/>
      <c r="G811" s="410"/>
      <c r="H811" s="410"/>
      <c r="I811" s="410"/>
      <c r="L811" s="410"/>
    </row>
    <row r="812" customFormat="false" ht="14.25" hidden="false" customHeight="false" outlineLevel="0" collapsed="false">
      <c r="A812" s="410"/>
      <c r="B812" s="410"/>
      <c r="C812" s="410"/>
      <c r="D812" s="410"/>
      <c r="E812" s="410"/>
      <c r="F812" s="410"/>
      <c r="G812" s="410"/>
      <c r="H812" s="410"/>
      <c r="I812" s="410"/>
      <c r="L812" s="410"/>
    </row>
    <row r="813" customFormat="false" ht="14.25" hidden="false" customHeight="false" outlineLevel="0" collapsed="false">
      <c r="A813" s="410"/>
      <c r="B813" s="410"/>
      <c r="C813" s="410"/>
      <c r="D813" s="410"/>
      <c r="E813" s="410"/>
      <c r="F813" s="410"/>
      <c r="G813" s="410"/>
      <c r="H813" s="410"/>
      <c r="I813" s="410"/>
      <c r="L813" s="410"/>
    </row>
    <row r="814" customFormat="false" ht="14.25" hidden="false" customHeight="false" outlineLevel="0" collapsed="false">
      <c r="A814" s="410"/>
      <c r="B814" s="410"/>
      <c r="C814" s="410"/>
      <c r="D814" s="410"/>
      <c r="E814" s="410"/>
      <c r="F814" s="410"/>
      <c r="G814" s="410"/>
      <c r="H814" s="410"/>
      <c r="I814" s="410"/>
      <c r="L814" s="410"/>
    </row>
    <row r="815" customFormat="false" ht="14.25" hidden="false" customHeight="false" outlineLevel="0" collapsed="false">
      <c r="A815" s="410"/>
      <c r="B815" s="410"/>
      <c r="C815" s="410"/>
      <c r="D815" s="410"/>
      <c r="E815" s="410"/>
      <c r="F815" s="410"/>
      <c r="G815" s="410"/>
      <c r="H815" s="410"/>
      <c r="I815" s="410"/>
      <c r="L815" s="410"/>
    </row>
    <row r="816" customFormat="false" ht="14.25" hidden="false" customHeight="false" outlineLevel="0" collapsed="false">
      <c r="A816" s="410"/>
      <c r="B816" s="410"/>
      <c r="C816" s="410"/>
      <c r="D816" s="410"/>
      <c r="E816" s="410"/>
      <c r="F816" s="410"/>
      <c r="G816" s="410"/>
      <c r="H816" s="410"/>
      <c r="I816" s="410"/>
      <c r="L816" s="410"/>
    </row>
    <row r="817" customFormat="false" ht="14.25" hidden="false" customHeight="false" outlineLevel="0" collapsed="false">
      <c r="A817" s="410"/>
      <c r="B817" s="410"/>
      <c r="C817" s="410"/>
      <c r="D817" s="410"/>
      <c r="E817" s="410"/>
      <c r="F817" s="410"/>
      <c r="G817" s="410"/>
      <c r="H817" s="410"/>
      <c r="I817" s="410"/>
      <c r="L817" s="410"/>
    </row>
    <row r="818" customFormat="false" ht="14.25" hidden="false" customHeight="false" outlineLevel="0" collapsed="false">
      <c r="A818" s="410"/>
      <c r="B818" s="410"/>
      <c r="C818" s="410"/>
      <c r="D818" s="410"/>
      <c r="E818" s="410"/>
      <c r="F818" s="410"/>
      <c r="G818" s="410"/>
      <c r="H818" s="410"/>
      <c r="I818" s="410"/>
      <c r="L818" s="410"/>
    </row>
    <row r="819" customFormat="false" ht="14.25" hidden="false" customHeight="false" outlineLevel="0" collapsed="false">
      <c r="A819" s="410"/>
      <c r="B819" s="410"/>
      <c r="C819" s="410"/>
      <c r="D819" s="410"/>
      <c r="E819" s="410"/>
      <c r="F819" s="410"/>
      <c r="G819" s="410"/>
      <c r="H819" s="410"/>
      <c r="I819" s="410"/>
      <c r="L819" s="410"/>
    </row>
    <row r="820" customFormat="false" ht="14.25" hidden="false" customHeight="false" outlineLevel="0" collapsed="false">
      <c r="A820" s="410"/>
      <c r="B820" s="410"/>
      <c r="C820" s="410"/>
      <c r="D820" s="410"/>
      <c r="E820" s="410"/>
      <c r="F820" s="410"/>
      <c r="G820" s="410"/>
      <c r="H820" s="410"/>
      <c r="I820" s="410"/>
      <c r="L820" s="410"/>
    </row>
    <row r="821" customFormat="false" ht="14.25" hidden="false" customHeight="false" outlineLevel="0" collapsed="false">
      <c r="A821" s="410"/>
      <c r="B821" s="410"/>
      <c r="C821" s="410"/>
      <c r="D821" s="410"/>
      <c r="E821" s="410"/>
      <c r="F821" s="410"/>
      <c r="G821" s="410"/>
      <c r="H821" s="410"/>
      <c r="I821" s="410"/>
      <c r="L821" s="410"/>
    </row>
    <row r="822" customFormat="false" ht="14.25" hidden="false" customHeight="false" outlineLevel="0" collapsed="false">
      <c r="A822" s="410"/>
      <c r="B822" s="410"/>
      <c r="C822" s="410"/>
      <c r="D822" s="410"/>
      <c r="E822" s="410"/>
      <c r="F822" s="410"/>
      <c r="G822" s="410"/>
      <c r="H822" s="410"/>
      <c r="I822" s="410"/>
      <c r="L822" s="410"/>
    </row>
    <row r="823" customFormat="false" ht="14.25" hidden="false" customHeight="false" outlineLevel="0" collapsed="false">
      <c r="A823" s="410"/>
      <c r="B823" s="410"/>
      <c r="C823" s="410"/>
      <c r="D823" s="410"/>
      <c r="E823" s="410"/>
      <c r="F823" s="410"/>
      <c r="G823" s="410"/>
      <c r="H823" s="410"/>
      <c r="I823" s="410"/>
      <c r="L823" s="410"/>
    </row>
    <row r="824" customFormat="false" ht="14.25" hidden="false" customHeight="false" outlineLevel="0" collapsed="false">
      <c r="A824" s="410"/>
      <c r="B824" s="410"/>
      <c r="C824" s="410"/>
      <c r="D824" s="410"/>
      <c r="E824" s="410"/>
      <c r="F824" s="410"/>
      <c r="G824" s="410"/>
      <c r="H824" s="410"/>
      <c r="I824" s="410"/>
      <c r="L824" s="410"/>
    </row>
    <row r="825" customFormat="false" ht="14.25" hidden="false" customHeight="false" outlineLevel="0" collapsed="false">
      <c r="A825" s="410"/>
      <c r="B825" s="410"/>
      <c r="C825" s="410"/>
      <c r="D825" s="410"/>
      <c r="E825" s="410"/>
      <c r="F825" s="410"/>
      <c r="G825" s="410"/>
      <c r="H825" s="410"/>
      <c r="I825" s="410"/>
      <c r="L825" s="410"/>
    </row>
    <row r="826" customFormat="false" ht="14.25" hidden="false" customHeight="false" outlineLevel="0" collapsed="false">
      <c r="A826" s="410"/>
      <c r="B826" s="410"/>
      <c r="C826" s="410"/>
      <c r="D826" s="410"/>
      <c r="E826" s="410"/>
      <c r="F826" s="410"/>
      <c r="G826" s="410"/>
      <c r="H826" s="410"/>
      <c r="I826" s="410"/>
      <c r="L826" s="410"/>
    </row>
    <row r="827" customFormat="false" ht="14.25" hidden="false" customHeight="false" outlineLevel="0" collapsed="false">
      <c r="A827" s="410"/>
      <c r="B827" s="410"/>
      <c r="C827" s="410"/>
      <c r="D827" s="410"/>
      <c r="E827" s="410"/>
      <c r="F827" s="410"/>
      <c r="G827" s="410"/>
      <c r="H827" s="410"/>
      <c r="I827" s="410"/>
      <c r="L827" s="410"/>
    </row>
    <row r="828" customFormat="false" ht="14.25" hidden="false" customHeight="false" outlineLevel="0" collapsed="false">
      <c r="A828" s="410"/>
      <c r="B828" s="410"/>
      <c r="C828" s="410"/>
      <c r="D828" s="410"/>
      <c r="E828" s="410"/>
      <c r="F828" s="410"/>
      <c r="G828" s="410"/>
      <c r="H828" s="410"/>
      <c r="I828" s="410"/>
      <c r="L828" s="410"/>
    </row>
    <row r="829" customFormat="false" ht="14.25" hidden="false" customHeight="false" outlineLevel="0" collapsed="false">
      <c r="A829" s="410"/>
      <c r="B829" s="410"/>
      <c r="C829" s="410"/>
      <c r="D829" s="410"/>
      <c r="E829" s="410"/>
      <c r="F829" s="410"/>
      <c r="G829" s="410"/>
      <c r="H829" s="410"/>
      <c r="I829" s="410"/>
      <c r="L829" s="410"/>
    </row>
    <row r="830" customFormat="false" ht="14.25" hidden="false" customHeight="false" outlineLevel="0" collapsed="false">
      <c r="A830" s="410"/>
      <c r="B830" s="410"/>
      <c r="C830" s="410"/>
      <c r="D830" s="410"/>
      <c r="E830" s="410"/>
      <c r="F830" s="410"/>
      <c r="G830" s="410"/>
      <c r="H830" s="410"/>
      <c r="I830" s="410"/>
      <c r="L830" s="410"/>
    </row>
    <row r="831" customFormat="false" ht="14.25" hidden="false" customHeight="false" outlineLevel="0" collapsed="false">
      <c r="A831" s="410"/>
      <c r="B831" s="410"/>
      <c r="C831" s="410"/>
      <c r="D831" s="410"/>
      <c r="E831" s="410"/>
      <c r="F831" s="410"/>
      <c r="G831" s="410"/>
      <c r="H831" s="410"/>
      <c r="I831" s="410"/>
      <c r="L831" s="410"/>
    </row>
    <row r="832" customFormat="false" ht="14.25" hidden="false" customHeight="false" outlineLevel="0" collapsed="false">
      <c r="A832" s="410"/>
      <c r="B832" s="410"/>
      <c r="C832" s="410"/>
      <c r="D832" s="410"/>
      <c r="E832" s="410"/>
      <c r="F832" s="410"/>
      <c r="G832" s="410"/>
      <c r="H832" s="410"/>
      <c r="I832" s="410"/>
      <c r="L832" s="410"/>
    </row>
    <row r="833" customFormat="false" ht="14.25" hidden="false" customHeight="false" outlineLevel="0" collapsed="false">
      <c r="A833" s="410"/>
      <c r="B833" s="410"/>
      <c r="C833" s="410"/>
      <c r="D833" s="410"/>
      <c r="E833" s="410"/>
      <c r="F833" s="410"/>
      <c r="G833" s="410"/>
      <c r="H833" s="410"/>
      <c r="I833" s="410"/>
      <c r="L833" s="410"/>
    </row>
    <row r="834" customFormat="false" ht="14.25" hidden="false" customHeight="false" outlineLevel="0" collapsed="false">
      <c r="A834" s="410"/>
      <c r="B834" s="410"/>
      <c r="C834" s="410"/>
      <c r="D834" s="410"/>
      <c r="E834" s="410"/>
      <c r="F834" s="410"/>
      <c r="G834" s="410"/>
      <c r="H834" s="410"/>
      <c r="I834" s="410"/>
      <c r="L834" s="410"/>
    </row>
    <row r="835" customFormat="false" ht="14.25" hidden="false" customHeight="false" outlineLevel="0" collapsed="false">
      <c r="A835" s="410"/>
      <c r="B835" s="410"/>
      <c r="C835" s="410"/>
      <c r="D835" s="410"/>
      <c r="E835" s="410"/>
      <c r="F835" s="410"/>
      <c r="G835" s="410"/>
      <c r="H835" s="410"/>
      <c r="I835" s="410"/>
      <c r="L835" s="410"/>
    </row>
    <row r="836" customFormat="false" ht="14.25" hidden="false" customHeight="false" outlineLevel="0" collapsed="false">
      <c r="A836" s="410"/>
      <c r="B836" s="410"/>
      <c r="C836" s="410"/>
      <c r="D836" s="410"/>
      <c r="E836" s="410"/>
      <c r="F836" s="410"/>
      <c r="G836" s="410"/>
      <c r="H836" s="410"/>
      <c r="I836" s="410"/>
      <c r="L836" s="410"/>
    </row>
    <row r="837" customFormat="false" ht="14.25" hidden="false" customHeight="false" outlineLevel="0" collapsed="false">
      <c r="A837" s="410"/>
      <c r="B837" s="410"/>
      <c r="C837" s="410"/>
      <c r="D837" s="410"/>
      <c r="E837" s="410"/>
      <c r="F837" s="410"/>
      <c r="G837" s="410"/>
      <c r="H837" s="410"/>
      <c r="I837" s="410"/>
      <c r="L837" s="410"/>
    </row>
    <row r="838" customFormat="false" ht="14.25" hidden="false" customHeight="false" outlineLevel="0" collapsed="false">
      <c r="A838" s="410"/>
      <c r="B838" s="410"/>
      <c r="C838" s="410"/>
      <c r="D838" s="410"/>
      <c r="E838" s="410"/>
      <c r="F838" s="410"/>
      <c r="G838" s="410"/>
      <c r="H838" s="410"/>
      <c r="I838" s="410"/>
      <c r="L838" s="410"/>
    </row>
    <row r="839" customFormat="false" ht="14.25" hidden="false" customHeight="false" outlineLevel="0" collapsed="false">
      <c r="A839" s="410"/>
      <c r="B839" s="410"/>
      <c r="C839" s="410"/>
      <c r="D839" s="410"/>
      <c r="E839" s="410"/>
      <c r="F839" s="410"/>
      <c r="G839" s="410"/>
      <c r="H839" s="410"/>
      <c r="I839" s="410"/>
      <c r="L839" s="410"/>
    </row>
    <row r="840" customFormat="false" ht="14.25" hidden="false" customHeight="false" outlineLevel="0" collapsed="false">
      <c r="A840" s="410"/>
      <c r="B840" s="410"/>
      <c r="C840" s="410"/>
      <c r="D840" s="410"/>
      <c r="E840" s="410"/>
      <c r="F840" s="410"/>
      <c r="G840" s="410"/>
      <c r="H840" s="410"/>
      <c r="I840" s="410"/>
      <c r="L840" s="410"/>
    </row>
    <row r="841" customFormat="false" ht="14.25" hidden="false" customHeight="false" outlineLevel="0" collapsed="false">
      <c r="A841" s="410"/>
      <c r="B841" s="410"/>
      <c r="C841" s="410"/>
      <c r="D841" s="410"/>
      <c r="E841" s="410"/>
      <c r="F841" s="410"/>
      <c r="G841" s="410"/>
      <c r="H841" s="410"/>
      <c r="I841" s="410"/>
      <c r="L841" s="410"/>
    </row>
    <row r="842" customFormat="false" ht="14.25" hidden="false" customHeight="false" outlineLevel="0" collapsed="false">
      <c r="A842" s="410"/>
      <c r="B842" s="410"/>
      <c r="C842" s="410"/>
      <c r="D842" s="410"/>
      <c r="E842" s="410"/>
      <c r="F842" s="410"/>
      <c r="G842" s="410"/>
      <c r="H842" s="410"/>
      <c r="I842" s="410"/>
      <c r="L842" s="410"/>
    </row>
    <row r="843" customFormat="false" ht="14.25" hidden="false" customHeight="false" outlineLevel="0" collapsed="false">
      <c r="A843" s="410"/>
      <c r="B843" s="410"/>
      <c r="C843" s="410"/>
      <c r="D843" s="410"/>
      <c r="E843" s="410"/>
      <c r="F843" s="410"/>
      <c r="G843" s="410"/>
      <c r="H843" s="410"/>
      <c r="I843" s="410"/>
      <c r="L843" s="410"/>
    </row>
    <row r="844" customFormat="false" ht="14.25" hidden="false" customHeight="false" outlineLevel="0" collapsed="false">
      <c r="A844" s="410"/>
      <c r="B844" s="410"/>
      <c r="C844" s="410"/>
      <c r="D844" s="410"/>
      <c r="E844" s="410"/>
      <c r="F844" s="410"/>
      <c r="G844" s="410"/>
      <c r="H844" s="410"/>
      <c r="I844" s="410"/>
      <c r="L844" s="410"/>
    </row>
    <row r="845" customFormat="false" ht="14.25" hidden="false" customHeight="false" outlineLevel="0" collapsed="false">
      <c r="A845" s="410"/>
      <c r="B845" s="410"/>
      <c r="C845" s="410"/>
      <c r="D845" s="410"/>
      <c r="E845" s="410"/>
      <c r="F845" s="410"/>
      <c r="G845" s="410"/>
      <c r="H845" s="410"/>
      <c r="I845" s="410"/>
      <c r="L845" s="410"/>
    </row>
    <row r="846" customFormat="false" ht="14.25" hidden="false" customHeight="false" outlineLevel="0" collapsed="false">
      <c r="A846" s="410"/>
      <c r="B846" s="410"/>
      <c r="C846" s="410"/>
      <c r="D846" s="410"/>
      <c r="E846" s="410"/>
      <c r="F846" s="410"/>
      <c r="G846" s="410"/>
      <c r="H846" s="410"/>
      <c r="I846" s="410"/>
      <c r="L846" s="410"/>
    </row>
    <row r="847" customFormat="false" ht="14.25" hidden="false" customHeight="false" outlineLevel="0" collapsed="false">
      <c r="A847" s="410"/>
      <c r="B847" s="410"/>
      <c r="C847" s="410"/>
      <c r="D847" s="410"/>
      <c r="E847" s="410"/>
      <c r="F847" s="410"/>
      <c r="G847" s="410"/>
      <c r="H847" s="410"/>
      <c r="I847" s="410"/>
      <c r="L847" s="410"/>
    </row>
    <row r="848" customFormat="false" ht="14.25" hidden="false" customHeight="false" outlineLevel="0" collapsed="false">
      <c r="A848" s="410"/>
      <c r="B848" s="410"/>
      <c r="C848" s="410"/>
      <c r="D848" s="410"/>
      <c r="E848" s="410"/>
      <c r="F848" s="410"/>
      <c r="G848" s="410"/>
      <c r="H848" s="410"/>
      <c r="I848" s="410"/>
      <c r="L848" s="410"/>
    </row>
    <row r="849" customFormat="false" ht="14.25" hidden="false" customHeight="false" outlineLevel="0" collapsed="false">
      <c r="A849" s="410"/>
      <c r="B849" s="410"/>
      <c r="C849" s="410"/>
      <c r="D849" s="410"/>
      <c r="E849" s="410"/>
      <c r="F849" s="410"/>
      <c r="G849" s="410"/>
      <c r="H849" s="410"/>
      <c r="I849" s="410"/>
      <c r="L849" s="410"/>
    </row>
    <row r="850" customFormat="false" ht="14.25" hidden="false" customHeight="false" outlineLevel="0" collapsed="false">
      <c r="A850" s="410"/>
      <c r="B850" s="410"/>
      <c r="C850" s="410"/>
      <c r="D850" s="410"/>
      <c r="E850" s="410"/>
      <c r="F850" s="410"/>
      <c r="G850" s="410"/>
      <c r="H850" s="410"/>
      <c r="I850" s="410"/>
      <c r="L850" s="410"/>
    </row>
    <row r="851" customFormat="false" ht="14.25" hidden="false" customHeight="false" outlineLevel="0" collapsed="false">
      <c r="A851" s="410"/>
      <c r="B851" s="410"/>
      <c r="C851" s="410"/>
      <c r="D851" s="410"/>
      <c r="E851" s="410"/>
      <c r="F851" s="410"/>
      <c r="G851" s="410"/>
      <c r="H851" s="410"/>
      <c r="I851" s="410"/>
      <c r="L851" s="410"/>
    </row>
    <row r="852" customFormat="false" ht="14.25" hidden="false" customHeight="false" outlineLevel="0" collapsed="false">
      <c r="A852" s="410"/>
      <c r="B852" s="410"/>
      <c r="C852" s="410"/>
      <c r="D852" s="410"/>
      <c r="E852" s="410"/>
      <c r="F852" s="410"/>
      <c r="G852" s="410"/>
      <c r="H852" s="410"/>
      <c r="I852" s="410"/>
      <c r="L852" s="410"/>
    </row>
    <row r="853" customFormat="false" ht="14.25" hidden="false" customHeight="false" outlineLevel="0" collapsed="false">
      <c r="A853" s="410"/>
      <c r="B853" s="410"/>
      <c r="C853" s="410"/>
      <c r="D853" s="410"/>
      <c r="E853" s="410"/>
      <c r="F853" s="410"/>
      <c r="G853" s="410"/>
      <c r="H853" s="410"/>
      <c r="I853" s="410"/>
      <c r="L853" s="410"/>
    </row>
    <row r="854" customFormat="false" ht="14.25" hidden="false" customHeight="false" outlineLevel="0" collapsed="false">
      <c r="A854" s="410"/>
      <c r="B854" s="410"/>
      <c r="C854" s="410"/>
      <c r="D854" s="410"/>
      <c r="E854" s="410"/>
      <c r="F854" s="410"/>
      <c r="G854" s="410"/>
      <c r="H854" s="410"/>
      <c r="I854" s="410"/>
      <c r="L854" s="410"/>
    </row>
    <row r="855" customFormat="false" ht="14.25" hidden="false" customHeight="false" outlineLevel="0" collapsed="false">
      <c r="A855" s="410"/>
      <c r="B855" s="410"/>
      <c r="C855" s="410"/>
      <c r="D855" s="410"/>
      <c r="E855" s="410"/>
      <c r="F855" s="410"/>
      <c r="G855" s="410"/>
      <c r="H855" s="410"/>
      <c r="I855" s="410"/>
      <c r="L855" s="410"/>
    </row>
    <row r="856" customFormat="false" ht="14.25" hidden="false" customHeight="false" outlineLevel="0" collapsed="false">
      <c r="A856" s="410"/>
      <c r="B856" s="410"/>
      <c r="C856" s="410"/>
      <c r="D856" s="410"/>
      <c r="E856" s="410"/>
      <c r="F856" s="410"/>
      <c r="G856" s="410"/>
      <c r="H856" s="410"/>
      <c r="I856" s="410"/>
      <c r="L856" s="410"/>
    </row>
    <row r="857" customFormat="false" ht="14.25" hidden="false" customHeight="false" outlineLevel="0" collapsed="false">
      <c r="A857" s="410"/>
      <c r="B857" s="410"/>
      <c r="C857" s="410"/>
      <c r="D857" s="410"/>
      <c r="E857" s="410"/>
      <c r="F857" s="410"/>
      <c r="G857" s="410"/>
      <c r="H857" s="410"/>
      <c r="I857" s="410"/>
      <c r="L857" s="410"/>
    </row>
    <row r="858" customFormat="false" ht="14.25" hidden="false" customHeight="false" outlineLevel="0" collapsed="false">
      <c r="A858" s="410"/>
      <c r="B858" s="410"/>
      <c r="C858" s="410"/>
      <c r="D858" s="410"/>
      <c r="E858" s="410"/>
      <c r="F858" s="410"/>
      <c r="G858" s="410"/>
      <c r="H858" s="410"/>
      <c r="I858" s="410"/>
      <c r="L858" s="410"/>
    </row>
    <row r="859" customFormat="false" ht="14.25" hidden="false" customHeight="false" outlineLevel="0" collapsed="false">
      <c r="A859" s="410"/>
      <c r="B859" s="410"/>
      <c r="C859" s="410"/>
      <c r="D859" s="410"/>
      <c r="E859" s="410"/>
      <c r="F859" s="410"/>
      <c r="G859" s="410"/>
      <c r="H859" s="410"/>
      <c r="I859" s="410"/>
      <c r="L859" s="410"/>
    </row>
    <row r="860" customFormat="false" ht="14.25" hidden="false" customHeight="false" outlineLevel="0" collapsed="false">
      <c r="A860" s="410"/>
      <c r="B860" s="410"/>
      <c r="C860" s="410"/>
      <c r="D860" s="410"/>
      <c r="E860" s="410"/>
      <c r="F860" s="410"/>
      <c r="G860" s="410"/>
      <c r="H860" s="410"/>
      <c r="I860" s="410"/>
      <c r="L860" s="410"/>
    </row>
    <row r="861" customFormat="false" ht="14.25" hidden="false" customHeight="false" outlineLevel="0" collapsed="false">
      <c r="A861" s="410"/>
      <c r="B861" s="410"/>
      <c r="C861" s="410"/>
      <c r="D861" s="410"/>
      <c r="E861" s="410"/>
      <c r="F861" s="410"/>
      <c r="G861" s="410"/>
      <c r="H861" s="410"/>
      <c r="I861" s="410"/>
      <c r="L861" s="410"/>
    </row>
    <row r="862" customFormat="false" ht="14.25" hidden="false" customHeight="false" outlineLevel="0" collapsed="false">
      <c r="A862" s="410"/>
      <c r="B862" s="410"/>
      <c r="C862" s="410"/>
      <c r="D862" s="410"/>
      <c r="E862" s="410"/>
      <c r="F862" s="410"/>
      <c r="G862" s="410"/>
      <c r="H862" s="410"/>
      <c r="I862" s="410"/>
      <c r="L862" s="410"/>
    </row>
    <row r="863" customFormat="false" ht="14.25" hidden="false" customHeight="false" outlineLevel="0" collapsed="false">
      <c r="A863" s="410"/>
      <c r="B863" s="410"/>
      <c r="C863" s="410"/>
      <c r="D863" s="410"/>
      <c r="E863" s="410"/>
      <c r="F863" s="410"/>
      <c r="G863" s="410"/>
      <c r="H863" s="410"/>
      <c r="I863" s="410"/>
      <c r="L863" s="410"/>
    </row>
    <row r="864" customFormat="false" ht="14.25" hidden="false" customHeight="false" outlineLevel="0" collapsed="false">
      <c r="A864" s="410"/>
      <c r="B864" s="410"/>
      <c r="C864" s="410"/>
      <c r="D864" s="410"/>
      <c r="E864" s="410"/>
      <c r="F864" s="410"/>
      <c r="G864" s="410"/>
      <c r="H864" s="410"/>
      <c r="I864" s="410"/>
      <c r="L864" s="410"/>
    </row>
    <row r="865" customFormat="false" ht="14.25" hidden="false" customHeight="false" outlineLevel="0" collapsed="false">
      <c r="A865" s="410"/>
      <c r="B865" s="410"/>
      <c r="C865" s="410"/>
      <c r="D865" s="410"/>
      <c r="E865" s="410"/>
      <c r="F865" s="410"/>
      <c r="G865" s="410"/>
      <c r="H865" s="410"/>
      <c r="I865" s="410"/>
      <c r="L865" s="410"/>
    </row>
    <row r="866" customFormat="false" ht="14.25" hidden="false" customHeight="false" outlineLevel="0" collapsed="false">
      <c r="A866" s="410"/>
      <c r="B866" s="410"/>
      <c r="C866" s="410"/>
      <c r="D866" s="410"/>
      <c r="E866" s="410"/>
      <c r="F866" s="410"/>
      <c r="G866" s="410"/>
      <c r="H866" s="410"/>
      <c r="I866" s="410"/>
      <c r="L866" s="410"/>
    </row>
    <row r="867" customFormat="false" ht="14.25" hidden="false" customHeight="false" outlineLevel="0" collapsed="false">
      <c r="A867" s="410"/>
      <c r="B867" s="410"/>
      <c r="C867" s="410"/>
      <c r="D867" s="410"/>
      <c r="E867" s="410"/>
      <c r="F867" s="410"/>
      <c r="G867" s="410"/>
      <c r="H867" s="410"/>
      <c r="I867" s="410"/>
      <c r="L867" s="410"/>
    </row>
    <row r="868" customFormat="false" ht="14.25" hidden="false" customHeight="false" outlineLevel="0" collapsed="false">
      <c r="A868" s="410"/>
      <c r="B868" s="410"/>
      <c r="C868" s="410"/>
      <c r="D868" s="410"/>
      <c r="E868" s="410"/>
      <c r="F868" s="410"/>
      <c r="G868" s="410"/>
      <c r="H868" s="410"/>
      <c r="I868" s="410"/>
      <c r="L868" s="410"/>
    </row>
    <row r="869" customFormat="false" ht="14.25" hidden="false" customHeight="false" outlineLevel="0" collapsed="false">
      <c r="A869" s="410"/>
      <c r="B869" s="410"/>
      <c r="C869" s="410"/>
      <c r="D869" s="410"/>
      <c r="E869" s="410"/>
      <c r="F869" s="410"/>
      <c r="G869" s="410"/>
      <c r="H869" s="410"/>
      <c r="I869" s="410"/>
      <c r="L869" s="410"/>
    </row>
    <row r="870" customFormat="false" ht="14.25" hidden="false" customHeight="false" outlineLevel="0" collapsed="false">
      <c r="A870" s="410"/>
      <c r="B870" s="410"/>
      <c r="C870" s="410"/>
      <c r="D870" s="410"/>
      <c r="E870" s="410"/>
      <c r="F870" s="410"/>
      <c r="G870" s="410"/>
      <c r="H870" s="410"/>
      <c r="I870" s="410"/>
      <c r="L870" s="410"/>
    </row>
    <row r="871" customFormat="false" ht="14.25" hidden="false" customHeight="false" outlineLevel="0" collapsed="false">
      <c r="A871" s="410"/>
      <c r="B871" s="410"/>
      <c r="C871" s="410"/>
      <c r="D871" s="410"/>
      <c r="E871" s="410"/>
      <c r="F871" s="410"/>
      <c r="G871" s="410"/>
      <c r="H871" s="410"/>
      <c r="I871" s="410"/>
      <c r="L871" s="410"/>
    </row>
    <row r="872" customFormat="false" ht="14.25" hidden="false" customHeight="false" outlineLevel="0" collapsed="false">
      <c r="A872" s="410"/>
      <c r="B872" s="410"/>
      <c r="C872" s="410"/>
      <c r="D872" s="410"/>
      <c r="E872" s="410"/>
      <c r="F872" s="410"/>
      <c r="G872" s="410"/>
      <c r="H872" s="410"/>
      <c r="I872" s="410"/>
      <c r="L872" s="410"/>
    </row>
    <row r="873" customFormat="false" ht="14.25" hidden="false" customHeight="false" outlineLevel="0" collapsed="false">
      <c r="A873" s="410"/>
      <c r="B873" s="410"/>
      <c r="C873" s="410"/>
      <c r="D873" s="410"/>
      <c r="E873" s="410"/>
      <c r="F873" s="410"/>
      <c r="G873" s="410"/>
      <c r="H873" s="410"/>
      <c r="I873" s="410"/>
      <c r="L873" s="410"/>
    </row>
    <row r="874" customFormat="false" ht="14.25" hidden="false" customHeight="false" outlineLevel="0" collapsed="false">
      <c r="A874" s="410"/>
      <c r="B874" s="410"/>
      <c r="C874" s="410"/>
      <c r="D874" s="410"/>
      <c r="E874" s="410"/>
      <c r="F874" s="410"/>
      <c r="G874" s="410"/>
      <c r="H874" s="410"/>
      <c r="I874" s="410"/>
      <c r="L874" s="410"/>
    </row>
    <row r="875" customFormat="false" ht="14.25" hidden="false" customHeight="false" outlineLevel="0" collapsed="false">
      <c r="A875" s="410"/>
      <c r="B875" s="410"/>
      <c r="C875" s="410"/>
      <c r="D875" s="410"/>
      <c r="E875" s="410"/>
      <c r="F875" s="410"/>
      <c r="G875" s="410"/>
      <c r="H875" s="410"/>
      <c r="I875" s="410"/>
      <c r="L875" s="410"/>
    </row>
    <row r="876" customFormat="false" ht="14.25" hidden="false" customHeight="false" outlineLevel="0" collapsed="false">
      <c r="A876" s="410"/>
      <c r="B876" s="410"/>
      <c r="C876" s="410"/>
      <c r="D876" s="410"/>
      <c r="E876" s="410"/>
      <c r="F876" s="410"/>
      <c r="G876" s="410"/>
      <c r="H876" s="410"/>
      <c r="I876" s="410"/>
      <c r="L876" s="410"/>
    </row>
    <row r="877" customFormat="false" ht="14.25" hidden="false" customHeight="false" outlineLevel="0" collapsed="false">
      <c r="A877" s="410"/>
      <c r="B877" s="410"/>
      <c r="C877" s="410"/>
      <c r="D877" s="410"/>
      <c r="E877" s="410"/>
      <c r="F877" s="410"/>
      <c r="G877" s="410"/>
      <c r="H877" s="410"/>
      <c r="I877" s="410"/>
      <c r="L877" s="410"/>
    </row>
    <row r="878" customFormat="false" ht="14.25" hidden="false" customHeight="false" outlineLevel="0" collapsed="false">
      <c r="A878" s="410"/>
      <c r="B878" s="410"/>
      <c r="C878" s="410"/>
      <c r="D878" s="410"/>
      <c r="E878" s="410"/>
      <c r="F878" s="410"/>
      <c r="G878" s="410"/>
      <c r="H878" s="410"/>
      <c r="I878" s="410"/>
      <c r="L878" s="410"/>
    </row>
    <row r="879" customFormat="false" ht="14.25" hidden="false" customHeight="false" outlineLevel="0" collapsed="false">
      <c r="A879" s="410"/>
      <c r="B879" s="410"/>
      <c r="C879" s="410"/>
      <c r="D879" s="410"/>
      <c r="E879" s="410"/>
      <c r="F879" s="410"/>
      <c r="G879" s="410"/>
      <c r="H879" s="410"/>
      <c r="I879" s="410"/>
      <c r="L879" s="410"/>
    </row>
    <row r="880" customFormat="false" ht="14.25" hidden="false" customHeight="false" outlineLevel="0" collapsed="false">
      <c r="A880" s="410"/>
      <c r="B880" s="410"/>
      <c r="C880" s="410"/>
      <c r="D880" s="410"/>
      <c r="E880" s="410"/>
      <c r="F880" s="410"/>
      <c r="G880" s="410"/>
      <c r="H880" s="410"/>
      <c r="I880" s="410"/>
      <c r="L880" s="410"/>
    </row>
    <row r="881" customFormat="false" ht="14.25" hidden="false" customHeight="false" outlineLevel="0" collapsed="false">
      <c r="A881" s="410"/>
      <c r="B881" s="410"/>
      <c r="C881" s="410"/>
      <c r="D881" s="410"/>
      <c r="E881" s="410"/>
      <c r="F881" s="410"/>
      <c r="G881" s="410"/>
      <c r="H881" s="410"/>
      <c r="I881" s="410"/>
      <c r="L881" s="410"/>
    </row>
    <row r="882" customFormat="false" ht="14.25" hidden="false" customHeight="false" outlineLevel="0" collapsed="false">
      <c r="A882" s="410"/>
      <c r="B882" s="410"/>
      <c r="C882" s="410"/>
      <c r="D882" s="410"/>
      <c r="E882" s="410"/>
      <c r="F882" s="410"/>
      <c r="G882" s="410"/>
      <c r="H882" s="410"/>
      <c r="I882" s="410"/>
      <c r="L882" s="410"/>
    </row>
    <row r="883" customFormat="false" ht="14.25" hidden="false" customHeight="false" outlineLevel="0" collapsed="false">
      <c r="A883" s="410"/>
      <c r="B883" s="410"/>
      <c r="C883" s="410"/>
      <c r="D883" s="410"/>
      <c r="E883" s="410"/>
      <c r="F883" s="410"/>
      <c r="G883" s="410"/>
      <c r="H883" s="410"/>
      <c r="I883" s="410"/>
      <c r="L883" s="410"/>
    </row>
    <row r="884" customFormat="false" ht="14.25" hidden="false" customHeight="false" outlineLevel="0" collapsed="false">
      <c r="A884" s="410"/>
      <c r="B884" s="410"/>
      <c r="C884" s="410"/>
      <c r="D884" s="410"/>
      <c r="E884" s="410"/>
      <c r="F884" s="410"/>
      <c r="G884" s="410"/>
      <c r="H884" s="410"/>
      <c r="I884" s="410"/>
      <c r="L884" s="410"/>
    </row>
    <row r="885" customFormat="false" ht="14.25" hidden="false" customHeight="false" outlineLevel="0" collapsed="false">
      <c r="A885" s="410"/>
      <c r="B885" s="410"/>
      <c r="C885" s="410"/>
      <c r="D885" s="410"/>
      <c r="E885" s="410"/>
      <c r="F885" s="410"/>
      <c r="G885" s="410"/>
      <c r="H885" s="410"/>
      <c r="I885" s="410"/>
      <c r="L885" s="410"/>
    </row>
    <row r="886" customFormat="false" ht="14.25" hidden="false" customHeight="false" outlineLevel="0" collapsed="false">
      <c r="A886" s="410"/>
      <c r="B886" s="410"/>
      <c r="C886" s="410"/>
      <c r="D886" s="410"/>
      <c r="E886" s="410"/>
      <c r="F886" s="410"/>
      <c r="G886" s="410"/>
      <c r="H886" s="410"/>
      <c r="I886" s="410"/>
      <c r="L886" s="410"/>
    </row>
    <row r="887" customFormat="false" ht="14.25" hidden="false" customHeight="false" outlineLevel="0" collapsed="false">
      <c r="A887" s="410"/>
      <c r="B887" s="410"/>
      <c r="C887" s="410"/>
      <c r="D887" s="410"/>
      <c r="E887" s="410"/>
      <c r="F887" s="410"/>
      <c r="G887" s="410"/>
      <c r="H887" s="410"/>
      <c r="I887" s="410"/>
      <c r="L887" s="410"/>
    </row>
    <row r="888" customFormat="false" ht="14.25" hidden="false" customHeight="false" outlineLevel="0" collapsed="false">
      <c r="A888" s="410"/>
      <c r="B888" s="410"/>
      <c r="C888" s="410"/>
      <c r="D888" s="410"/>
      <c r="E888" s="410"/>
      <c r="F888" s="410"/>
      <c r="G888" s="410"/>
      <c r="H888" s="410"/>
      <c r="I888" s="410"/>
      <c r="L888" s="410"/>
    </row>
    <row r="889" customFormat="false" ht="14.25" hidden="false" customHeight="false" outlineLevel="0" collapsed="false">
      <c r="A889" s="410"/>
      <c r="B889" s="410"/>
      <c r="C889" s="410"/>
      <c r="D889" s="410"/>
      <c r="E889" s="410"/>
      <c r="F889" s="410"/>
      <c r="G889" s="410"/>
      <c r="H889" s="410"/>
      <c r="I889" s="410"/>
      <c r="L889" s="410"/>
    </row>
    <row r="890" customFormat="false" ht="14.25" hidden="false" customHeight="false" outlineLevel="0" collapsed="false">
      <c r="A890" s="410"/>
      <c r="B890" s="410"/>
      <c r="C890" s="410"/>
      <c r="D890" s="410"/>
      <c r="E890" s="410"/>
      <c r="F890" s="410"/>
      <c r="G890" s="410"/>
      <c r="H890" s="410"/>
      <c r="I890" s="410"/>
      <c r="L890" s="410"/>
    </row>
    <row r="891" customFormat="false" ht="14.25" hidden="false" customHeight="false" outlineLevel="0" collapsed="false">
      <c r="A891" s="410"/>
      <c r="B891" s="410"/>
      <c r="C891" s="410"/>
      <c r="D891" s="410"/>
      <c r="E891" s="410"/>
      <c r="F891" s="410"/>
      <c r="G891" s="410"/>
      <c r="H891" s="410"/>
      <c r="I891" s="410"/>
      <c r="L891" s="410"/>
    </row>
    <row r="892" customFormat="false" ht="14.25" hidden="false" customHeight="false" outlineLevel="0" collapsed="false">
      <c r="A892" s="410"/>
      <c r="B892" s="410"/>
      <c r="C892" s="410"/>
      <c r="D892" s="410"/>
      <c r="E892" s="410"/>
      <c r="F892" s="410"/>
      <c r="G892" s="410"/>
      <c r="H892" s="410"/>
      <c r="I892" s="410"/>
      <c r="L892" s="410"/>
    </row>
    <row r="893" customFormat="false" ht="14.25" hidden="false" customHeight="false" outlineLevel="0" collapsed="false">
      <c r="A893" s="410"/>
      <c r="B893" s="410"/>
      <c r="C893" s="410"/>
      <c r="D893" s="410"/>
      <c r="E893" s="410"/>
      <c r="F893" s="410"/>
      <c r="G893" s="410"/>
      <c r="H893" s="410"/>
      <c r="I893" s="410"/>
      <c r="L893" s="410"/>
    </row>
    <row r="894" customFormat="false" ht="14.25" hidden="false" customHeight="false" outlineLevel="0" collapsed="false">
      <c r="A894" s="410"/>
      <c r="B894" s="410"/>
      <c r="C894" s="410"/>
      <c r="D894" s="410"/>
      <c r="E894" s="410"/>
      <c r="F894" s="410"/>
      <c r="G894" s="410"/>
      <c r="H894" s="410"/>
      <c r="I894" s="410"/>
      <c r="L894" s="410"/>
    </row>
    <row r="895" customFormat="false" ht="14.25" hidden="false" customHeight="false" outlineLevel="0" collapsed="false">
      <c r="A895" s="410"/>
      <c r="B895" s="410"/>
      <c r="C895" s="410"/>
      <c r="D895" s="410"/>
      <c r="E895" s="410"/>
      <c r="F895" s="410"/>
      <c r="G895" s="410"/>
      <c r="H895" s="410"/>
      <c r="I895" s="410"/>
      <c r="L895" s="410"/>
    </row>
    <row r="896" customFormat="false" ht="14.25" hidden="false" customHeight="false" outlineLevel="0" collapsed="false">
      <c r="A896" s="410"/>
      <c r="B896" s="410"/>
      <c r="C896" s="410"/>
      <c r="D896" s="410"/>
      <c r="E896" s="410"/>
      <c r="F896" s="410"/>
      <c r="G896" s="410"/>
      <c r="H896" s="410"/>
      <c r="I896" s="410"/>
      <c r="L896" s="410"/>
    </row>
    <row r="897" customFormat="false" ht="14.25" hidden="false" customHeight="false" outlineLevel="0" collapsed="false">
      <c r="A897" s="410"/>
      <c r="B897" s="410"/>
      <c r="C897" s="410"/>
      <c r="D897" s="410"/>
      <c r="E897" s="410"/>
      <c r="F897" s="410"/>
      <c r="G897" s="410"/>
      <c r="H897" s="410"/>
      <c r="I897" s="410"/>
      <c r="L897" s="410"/>
    </row>
    <row r="898" customFormat="false" ht="14.25" hidden="false" customHeight="false" outlineLevel="0" collapsed="false">
      <c r="A898" s="410"/>
      <c r="B898" s="410"/>
      <c r="C898" s="410"/>
      <c r="D898" s="410"/>
      <c r="E898" s="410"/>
      <c r="F898" s="410"/>
      <c r="G898" s="410"/>
      <c r="H898" s="410"/>
      <c r="I898" s="410"/>
      <c r="L898" s="410"/>
    </row>
    <row r="899" customFormat="false" ht="14.25" hidden="false" customHeight="false" outlineLevel="0" collapsed="false">
      <c r="A899" s="410"/>
      <c r="B899" s="410"/>
      <c r="C899" s="410"/>
      <c r="D899" s="410"/>
      <c r="E899" s="410"/>
      <c r="F899" s="410"/>
      <c r="G899" s="410"/>
      <c r="H899" s="410"/>
      <c r="I899" s="410"/>
      <c r="L899" s="410"/>
    </row>
    <row r="900" customFormat="false" ht="14.25" hidden="false" customHeight="false" outlineLevel="0" collapsed="false">
      <c r="A900" s="410"/>
      <c r="B900" s="410"/>
      <c r="C900" s="410"/>
      <c r="D900" s="410"/>
      <c r="E900" s="410"/>
      <c r="F900" s="410"/>
      <c r="G900" s="410"/>
      <c r="H900" s="410"/>
      <c r="I900" s="410"/>
      <c r="L900" s="410"/>
    </row>
    <row r="901" customFormat="false" ht="14.25" hidden="false" customHeight="false" outlineLevel="0" collapsed="false">
      <c r="A901" s="410"/>
      <c r="B901" s="410"/>
      <c r="C901" s="410"/>
      <c r="D901" s="410"/>
      <c r="E901" s="410"/>
      <c r="F901" s="410"/>
      <c r="G901" s="410"/>
      <c r="H901" s="410"/>
      <c r="I901" s="410"/>
      <c r="L901" s="410"/>
    </row>
    <row r="902" customFormat="false" ht="14.25" hidden="false" customHeight="false" outlineLevel="0" collapsed="false">
      <c r="A902" s="410"/>
      <c r="B902" s="410"/>
      <c r="C902" s="410"/>
      <c r="D902" s="410"/>
      <c r="E902" s="410"/>
      <c r="F902" s="410"/>
      <c r="G902" s="410"/>
      <c r="H902" s="410"/>
      <c r="I902" s="410"/>
      <c r="L902" s="410"/>
    </row>
    <row r="903" customFormat="false" ht="14.25" hidden="false" customHeight="false" outlineLevel="0" collapsed="false">
      <c r="A903" s="410"/>
      <c r="B903" s="410"/>
      <c r="C903" s="410"/>
      <c r="D903" s="410"/>
      <c r="E903" s="410"/>
      <c r="F903" s="410"/>
      <c r="G903" s="410"/>
      <c r="H903" s="410"/>
      <c r="I903" s="410"/>
      <c r="L903" s="410"/>
    </row>
    <row r="904" customFormat="false" ht="14.25" hidden="false" customHeight="false" outlineLevel="0" collapsed="false">
      <c r="A904" s="410"/>
      <c r="B904" s="410"/>
      <c r="C904" s="410"/>
      <c r="D904" s="410"/>
      <c r="E904" s="410"/>
      <c r="F904" s="410"/>
      <c r="G904" s="410"/>
      <c r="H904" s="410"/>
      <c r="I904" s="410"/>
      <c r="L904" s="410"/>
    </row>
    <row r="905" customFormat="false" ht="14.25" hidden="false" customHeight="false" outlineLevel="0" collapsed="false">
      <c r="A905" s="410"/>
      <c r="B905" s="410"/>
      <c r="C905" s="410"/>
      <c r="D905" s="410"/>
      <c r="E905" s="410"/>
      <c r="F905" s="410"/>
      <c r="G905" s="410"/>
      <c r="H905" s="410"/>
      <c r="I905" s="410"/>
      <c r="L905" s="410"/>
    </row>
    <row r="906" customFormat="false" ht="14.25" hidden="false" customHeight="false" outlineLevel="0" collapsed="false">
      <c r="A906" s="410"/>
      <c r="B906" s="410"/>
      <c r="C906" s="410"/>
      <c r="D906" s="410"/>
      <c r="E906" s="410"/>
      <c r="F906" s="410"/>
      <c r="G906" s="410"/>
      <c r="H906" s="410"/>
      <c r="I906" s="410"/>
      <c r="L906" s="410"/>
    </row>
    <row r="907" customFormat="false" ht="14.25" hidden="false" customHeight="false" outlineLevel="0" collapsed="false">
      <c r="A907" s="410"/>
      <c r="B907" s="410"/>
      <c r="C907" s="410"/>
      <c r="D907" s="410"/>
      <c r="E907" s="410"/>
      <c r="F907" s="410"/>
      <c r="G907" s="410"/>
      <c r="H907" s="410"/>
      <c r="I907" s="410"/>
      <c r="L907" s="410"/>
    </row>
    <row r="908" customFormat="false" ht="14.25" hidden="false" customHeight="false" outlineLevel="0" collapsed="false">
      <c r="A908" s="410"/>
      <c r="B908" s="410"/>
      <c r="C908" s="410"/>
      <c r="D908" s="410"/>
      <c r="E908" s="410"/>
      <c r="F908" s="410"/>
      <c r="G908" s="410"/>
      <c r="H908" s="410"/>
      <c r="I908" s="410"/>
      <c r="L908" s="410"/>
    </row>
    <row r="909" customFormat="false" ht="14.25" hidden="false" customHeight="false" outlineLevel="0" collapsed="false">
      <c r="A909" s="410"/>
      <c r="B909" s="410"/>
      <c r="C909" s="410"/>
      <c r="D909" s="410"/>
      <c r="E909" s="410"/>
      <c r="F909" s="410"/>
      <c r="G909" s="410"/>
      <c r="H909" s="410"/>
      <c r="I909" s="410"/>
      <c r="L909" s="410"/>
    </row>
    <row r="910" customFormat="false" ht="14.25" hidden="false" customHeight="false" outlineLevel="0" collapsed="false">
      <c r="A910" s="410"/>
      <c r="B910" s="410"/>
      <c r="C910" s="410"/>
      <c r="D910" s="410"/>
      <c r="E910" s="410"/>
      <c r="F910" s="410"/>
      <c r="G910" s="410"/>
      <c r="H910" s="410"/>
      <c r="I910" s="410"/>
      <c r="L910" s="410"/>
    </row>
    <row r="911" customFormat="false" ht="14.25" hidden="false" customHeight="false" outlineLevel="0" collapsed="false">
      <c r="A911" s="410"/>
      <c r="B911" s="410"/>
      <c r="C911" s="410"/>
      <c r="D911" s="410"/>
      <c r="E911" s="410"/>
      <c r="F911" s="410"/>
      <c r="G911" s="410"/>
      <c r="H911" s="410"/>
      <c r="I911" s="410"/>
      <c r="L911" s="410"/>
    </row>
    <row r="912" customFormat="false" ht="14.25" hidden="false" customHeight="false" outlineLevel="0" collapsed="false">
      <c r="A912" s="410"/>
      <c r="B912" s="410"/>
      <c r="C912" s="410"/>
      <c r="D912" s="410"/>
      <c r="E912" s="410"/>
      <c r="F912" s="410"/>
      <c r="G912" s="410"/>
      <c r="H912" s="410"/>
      <c r="I912" s="410"/>
      <c r="L912" s="410"/>
    </row>
    <row r="913" customFormat="false" ht="14.25" hidden="false" customHeight="false" outlineLevel="0" collapsed="false">
      <c r="A913" s="410"/>
      <c r="B913" s="410"/>
      <c r="C913" s="410"/>
      <c r="D913" s="410"/>
      <c r="E913" s="410"/>
      <c r="F913" s="410"/>
      <c r="G913" s="410"/>
      <c r="H913" s="410"/>
      <c r="I913" s="410"/>
      <c r="L913" s="410"/>
    </row>
    <row r="914" customFormat="false" ht="14.25" hidden="false" customHeight="false" outlineLevel="0" collapsed="false">
      <c r="A914" s="410"/>
      <c r="B914" s="410"/>
      <c r="C914" s="410"/>
      <c r="D914" s="410"/>
      <c r="E914" s="410"/>
      <c r="F914" s="410"/>
      <c r="G914" s="410"/>
      <c r="H914" s="410"/>
      <c r="I914" s="410"/>
      <c r="L914" s="410"/>
    </row>
    <row r="915" customFormat="false" ht="14.25" hidden="false" customHeight="false" outlineLevel="0" collapsed="false">
      <c r="A915" s="410"/>
      <c r="B915" s="410"/>
      <c r="C915" s="410"/>
      <c r="D915" s="410"/>
      <c r="E915" s="410"/>
      <c r="F915" s="410"/>
      <c r="G915" s="410"/>
      <c r="H915" s="410"/>
      <c r="I915" s="410"/>
      <c r="L915" s="410"/>
    </row>
    <row r="916" customFormat="false" ht="14.25" hidden="false" customHeight="false" outlineLevel="0" collapsed="false">
      <c r="A916" s="410"/>
      <c r="B916" s="410"/>
      <c r="C916" s="410"/>
      <c r="D916" s="410"/>
      <c r="E916" s="410"/>
      <c r="F916" s="410"/>
      <c r="G916" s="410"/>
      <c r="H916" s="410"/>
      <c r="I916" s="410"/>
      <c r="L916" s="410"/>
    </row>
    <row r="917" customFormat="false" ht="14.25" hidden="false" customHeight="false" outlineLevel="0" collapsed="false">
      <c r="A917" s="410"/>
      <c r="B917" s="410"/>
      <c r="C917" s="410"/>
      <c r="D917" s="410"/>
      <c r="E917" s="410"/>
      <c r="F917" s="410"/>
      <c r="G917" s="410"/>
      <c r="H917" s="410"/>
      <c r="I917" s="410"/>
      <c r="L917" s="410"/>
    </row>
    <row r="918" customFormat="false" ht="14.25" hidden="false" customHeight="false" outlineLevel="0" collapsed="false">
      <c r="A918" s="410"/>
      <c r="B918" s="410"/>
      <c r="C918" s="410"/>
      <c r="D918" s="410"/>
      <c r="E918" s="410"/>
      <c r="F918" s="410"/>
      <c r="G918" s="410"/>
      <c r="H918" s="410"/>
      <c r="I918" s="410"/>
      <c r="L918" s="410"/>
    </row>
    <row r="919" customFormat="false" ht="14.25" hidden="false" customHeight="false" outlineLevel="0" collapsed="false">
      <c r="A919" s="410"/>
      <c r="B919" s="410"/>
      <c r="C919" s="410"/>
      <c r="D919" s="410"/>
      <c r="E919" s="410"/>
      <c r="F919" s="410"/>
      <c r="G919" s="410"/>
      <c r="H919" s="410"/>
      <c r="I919" s="410"/>
      <c r="L919" s="410"/>
    </row>
    <row r="920" customFormat="false" ht="14.25" hidden="false" customHeight="false" outlineLevel="0" collapsed="false">
      <c r="A920" s="410"/>
      <c r="B920" s="410"/>
      <c r="C920" s="410"/>
      <c r="D920" s="410"/>
      <c r="E920" s="410"/>
      <c r="F920" s="410"/>
      <c r="G920" s="410"/>
      <c r="H920" s="410"/>
      <c r="I920" s="410"/>
      <c r="L920" s="410"/>
    </row>
    <row r="921" customFormat="false" ht="14.25" hidden="false" customHeight="false" outlineLevel="0" collapsed="false">
      <c r="A921" s="410"/>
      <c r="B921" s="410"/>
      <c r="C921" s="410"/>
      <c r="D921" s="410"/>
      <c r="E921" s="410"/>
      <c r="F921" s="410"/>
      <c r="G921" s="410"/>
      <c r="H921" s="410"/>
      <c r="I921" s="410"/>
      <c r="L921" s="410"/>
    </row>
    <row r="922" customFormat="false" ht="14.25" hidden="false" customHeight="false" outlineLevel="0" collapsed="false">
      <c r="A922" s="410"/>
      <c r="B922" s="410"/>
      <c r="C922" s="410"/>
      <c r="D922" s="410"/>
      <c r="E922" s="410"/>
      <c r="F922" s="410"/>
      <c r="G922" s="410"/>
      <c r="H922" s="410"/>
      <c r="I922" s="410"/>
      <c r="L922" s="410"/>
    </row>
    <row r="923" customFormat="false" ht="14.25" hidden="false" customHeight="false" outlineLevel="0" collapsed="false">
      <c r="A923" s="410"/>
      <c r="B923" s="410"/>
      <c r="C923" s="410"/>
      <c r="D923" s="410"/>
      <c r="E923" s="410"/>
      <c r="F923" s="410"/>
      <c r="G923" s="410"/>
      <c r="H923" s="410"/>
      <c r="I923" s="410"/>
      <c r="L923" s="410"/>
    </row>
    <row r="924" customFormat="false" ht="14.25" hidden="false" customHeight="false" outlineLevel="0" collapsed="false">
      <c r="A924" s="410"/>
      <c r="B924" s="410"/>
      <c r="C924" s="410"/>
      <c r="D924" s="410"/>
      <c r="E924" s="410"/>
      <c r="F924" s="410"/>
      <c r="G924" s="410"/>
      <c r="H924" s="410"/>
      <c r="I924" s="410"/>
      <c r="L924" s="410"/>
    </row>
    <row r="925" customFormat="false" ht="14.25" hidden="false" customHeight="false" outlineLevel="0" collapsed="false">
      <c r="A925" s="410"/>
      <c r="B925" s="410"/>
      <c r="C925" s="410"/>
      <c r="D925" s="410"/>
      <c r="E925" s="410"/>
      <c r="F925" s="410"/>
      <c r="G925" s="410"/>
      <c r="H925" s="410"/>
      <c r="I925" s="410"/>
      <c r="L925" s="410"/>
    </row>
    <row r="926" customFormat="false" ht="14.25" hidden="false" customHeight="false" outlineLevel="0" collapsed="false">
      <c r="A926" s="410"/>
      <c r="B926" s="410"/>
      <c r="C926" s="410"/>
      <c r="D926" s="410"/>
      <c r="E926" s="410"/>
      <c r="F926" s="410"/>
      <c r="G926" s="410"/>
      <c r="H926" s="410"/>
      <c r="I926" s="410"/>
      <c r="L926" s="410"/>
    </row>
    <row r="927" customFormat="false" ht="14.25" hidden="false" customHeight="false" outlineLevel="0" collapsed="false">
      <c r="A927" s="410"/>
      <c r="B927" s="410"/>
      <c r="C927" s="410"/>
      <c r="D927" s="410"/>
      <c r="E927" s="410"/>
      <c r="F927" s="410"/>
      <c r="G927" s="410"/>
      <c r="H927" s="410"/>
      <c r="I927" s="410"/>
      <c r="L927" s="410"/>
    </row>
    <row r="928" customFormat="false" ht="14.25" hidden="false" customHeight="false" outlineLevel="0" collapsed="false">
      <c r="A928" s="410"/>
      <c r="B928" s="410"/>
      <c r="C928" s="410"/>
      <c r="D928" s="410"/>
      <c r="E928" s="410"/>
      <c r="F928" s="410"/>
      <c r="G928" s="410"/>
      <c r="H928" s="410"/>
      <c r="I928" s="410"/>
      <c r="L928" s="410"/>
    </row>
    <row r="929" customFormat="false" ht="14.25" hidden="false" customHeight="false" outlineLevel="0" collapsed="false">
      <c r="A929" s="410"/>
      <c r="B929" s="410"/>
      <c r="C929" s="410"/>
      <c r="D929" s="410"/>
      <c r="E929" s="410"/>
      <c r="F929" s="410"/>
      <c r="G929" s="410"/>
      <c r="H929" s="410"/>
      <c r="I929" s="410"/>
      <c r="L929" s="410"/>
    </row>
    <row r="930" customFormat="false" ht="14.25" hidden="false" customHeight="false" outlineLevel="0" collapsed="false">
      <c r="A930" s="410"/>
      <c r="B930" s="410"/>
      <c r="C930" s="410"/>
      <c r="D930" s="410"/>
      <c r="E930" s="410"/>
      <c r="F930" s="410"/>
      <c r="G930" s="410"/>
      <c r="H930" s="410"/>
      <c r="I930" s="410"/>
      <c r="L930" s="410"/>
    </row>
    <row r="931" customFormat="false" ht="14.25" hidden="false" customHeight="false" outlineLevel="0" collapsed="false">
      <c r="A931" s="410"/>
      <c r="B931" s="410"/>
      <c r="C931" s="410"/>
      <c r="D931" s="410"/>
      <c r="E931" s="410"/>
      <c r="F931" s="410"/>
      <c r="G931" s="410"/>
      <c r="H931" s="410"/>
      <c r="I931" s="410"/>
      <c r="L931" s="410"/>
    </row>
    <row r="932" customFormat="false" ht="14.25" hidden="false" customHeight="false" outlineLevel="0" collapsed="false">
      <c r="A932" s="410"/>
      <c r="B932" s="410"/>
      <c r="C932" s="410"/>
      <c r="D932" s="410"/>
      <c r="E932" s="410"/>
      <c r="F932" s="410"/>
      <c r="G932" s="410"/>
      <c r="H932" s="410"/>
      <c r="I932" s="410"/>
      <c r="L932" s="410"/>
    </row>
    <row r="933" customFormat="false" ht="14.25" hidden="false" customHeight="false" outlineLevel="0" collapsed="false">
      <c r="A933" s="410"/>
      <c r="B933" s="410"/>
      <c r="C933" s="410"/>
      <c r="D933" s="410"/>
      <c r="E933" s="410"/>
      <c r="F933" s="410"/>
      <c r="G933" s="410"/>
      <c r="H933" s="410"/>
      <c r="I933" s="410"/>
      <c r="L933" s="410"/>
    </row>
    <row r="934" customFormat="false" ht="14.25" hidden="false" customHeight="false" outlineLevel="0" collapsed="false">
      <c r="A934" s="410"/>
      <c r="B934" s="410"/>
      <c r="C934" s="410"/>
      <c r="D934" s="410"/>
      <c r="E934" s="410"/>
      <c r="F934" s="410"/>
      <c r="G934" s="410"/>
      <c r="H934" s="410"/>
      <c r="I934" s="410"/>
      <c r="L934" s="410"/>
    </row>
    <row r="935" customFormat="false" ht="14.25" hidden="false" customHeight="false" outlineLevel="0" collapsed="false">
      <c r="A935" s="410"/>
      <c r="B935" s="410"/>
      <c r="C935" s="410"/>
      <c r="D935" s="410"/>
      <c r="E935" s="410"/>
      <c r="F935" s="410"/>
      <c r="G935" s="410"/>
      <c r="H935" s="410"/>
      <c r="I935" s="410"/>
      <c r="L935" s="410"/>
    </row>
    <row r="936" customFormat="false" ht="14.25" hidden="false" customHeight="false" outlineLevel="0" collapsed="false">
      <c r="A936" s="410"/>
      <c r="B936" s="410"/>
      <c r="C936" s="410"/>
      <c r="D936" s="410"/>
      <c r="E936" s="410"/>
      <c r="F936" s="410"/>
      <c r="G936" s="410"/>
      <c r="H936" s="410"/>
      <c r="I936" s="410"/>
      <c r="L936" s="410"/>
    </row>
    <row r="937" customFormat="false" ht="14.25" hidden="false" customHeight="false" outlineLevel="0" collapsed="false">
      <c r="A937" s="410"/>
      <c r="B937" s="410"/>
      <c r="C937" s="410"/>
      <c r="D937" s="410"/>
      <c r="E937" s="410"/>
      <c r="F937" s="410"/>
      <c r="G937" s="410"/>
      <c r="H937" s="410"/>
      <c r="I937" s="410"/>
      <c r="L937" s="410"/>
    </row>
    <row r="938" customFormat="false" ht="14.25" hidden="false" customHeight="false" outlineLevel="0" collapsed="false">
      <c r="A938" s="410"/>
      <c r="B938" s="410"/>
      <c r="C938" s="410"/>
      <c r="D938" s="410"/>
      <c r="E938" s="410"/>
      <c r="F938" s="410"/>
      <c r="G938" s="410"/>
      <c r="H938" s="410"/>
      <c r="I938" s="410"/>
      <c r="L938" s="410"/>
    </row>
    <row r="939" customFormat="false" ht="14.25" hidden="false" customHeight="false" outlineLevel="0" collapsed="false">
      <c r="A939" s="410"/>
      <c r="B939" s="410"/>
      <c r="C939" s="410"/>
      <c r="D939" s="410"/>
      <c r="E939" s="410"/>
      <c r="F939" s="410"/>
      <c r="G939" s="410"/>
      <c r="H939" s="410"/>
      <c r="I939" s="410"/>
      <c r="L939" s="410"/>
    </row>
    <row r="940" customFormat="false" ht="14.25" hidden="false" customHeight="false" outlineLevel="0" collapsed="false">
      <c r="A940" s="410"/>
      <c r="B940" s="410"/>
      <c r="C940" s="410"/>
      <c r="D940" s="410"/>
      <c r="E940" s="410"/>
      <c r="F940" s="410"/>
      <c r="G940" s="410"/>
      <c r="H940" s="410"/>
      <c r="I940" s="410"/>
      <c r="L940" s="410"/>
    </row>
    <row r="941" customFormat="false" ht="14.25" hidden="false" customHeight="false" outlineLevel="0" collapsed="false">
      <c r="A941" s="410"/>
      <c r="B941" s="410"/>
      <c r="C941" s="410"/>
      <c r="D941" s="410"/>
      <c r="E941" s="410"/>
      <c r="F941" s="410"/>
      <c r="G941" s="410"/>
      <c r="H941" s="410"/>
      <c r="I941" s="410"/>
      <c r="L941" s="410"/>
    </row>
    <row r="942" customFormat="false" ht="14.25" hidden="false" customHeight="false" outlineLevel="0" collapsed="false">
      <c r="A942" s="410"/>
      <c r="B942" s="410"/>
      <c r="C942" s="410"/>
      <c r="D942" s="410"/>
      <c r="E942" s="410"/>
      <c r="F942" s="410"/>
      <c r="G942" s="410"/>
      <c r="H942" s="410"/>
      <c r="I942" s="410"/>
      <c r="L942" s="410"/>
    </row>
    <row r="943" customFormat="false" ht="14.25" hidden="false" customHeight="false" outlineLevel="0" collapsed="false">
      <c r="A943" s="410"/>
      <c r="B943" s="410"/>
      <c r="C943" s="410"/>
      <c r="D943" s="410"/>
      <c r="E943" s="410"/>
      <c r="F943" s="410"/>
      <c r="G943" s="410"/>
      <c r="H943" s="410"/>
      <c r="I943" s="410"/>
      <c r="L943" s="410"/>
    </row>
    <row r="944" customFormat="false" ht="14.25" hidden="false" customHeight="false" outlineLevel="0" collapsed="false">
      <c r="A944" s="410"/>
      <c r="B944" s="410"/>
      <c r="C944" s="410"/>
      <c r="D944" s="410"/>
      <c r="E944" s="410"/>
      <c r="F944" s="410"/>
      <c r="G944" s="410"/>
      <c r="H944" s="410"/>
      <c r="I944" s="410"/>
      <c r="L944" s="410"/>
    </row>
    <row r="945" customFormat="false" ht="14.25" hidden="false" customHeight="false" outlineLevel="0" collapsed="false">
      <c r="A945" s="410"/>
      <c r="B945" s="410"/>
      <c r="C945" s="410"/>
      <c r="D945" s="410"/>
      <c r="E945" s="410"/>
      <c r="F945" s="410"/>
      <c r="G945" s="410"/>
      <c r="H945" s="410"/>
      <c r="I945" s="410"/>
      <c r="L945" s="410"/>
    </row>
    <row r="946" customFormat="false" ht="14.25" hidden="false" customHeight="false" outlineLevel="0" collapsed="false">
      <c r="A946" s="410"/>
      <c r="B946" s="410"/>
      <c r="C946" s="410"/>
      <c r="D946" s="410"/>
      <c r="E946" s="410"/>
      <c r="F946" s="410"/>
      <c r="G946" s="410"/>
      <c r="H946" s="410"/>
      <c r="I946" s="410"/>
      <c r="L946" s="410"/>
    </row>
    <row r="947" customFormat="false" ht="14.25" hidden="false" customHeight="false" outlineLevel="0" collapsed="false">
      <c r="A947" s="410"/>
      <c r="B947" s="410"/>
      <c r="C947" s="410"/>
      <c r="D947" s="410"/>
      <c r="E947" s="410"/>
      <c r="F947" s="410"/>
      <c r="G947" s="410"/>
      <c r="H947" s="410"/>
      <c r="I947" s="410"/>
      <c r="L947" s="410"/>
    </row>
    <row r="948" customFormat="false" ht="14.25" hidden="false" customHeight="false" outlineLevel="0" collapsed="false">
      <c r="A948" s="410"/>
      <c r="B948" s="410"/>
      <c r="C948" s="410"/>
      <c r="D948" s="410"/>
      <c r="E948" s="410"/>
      <c r="F948" s="410"/>
      <c r="G948" s="410"/>
      <c r="H948" s="410"/>
      <c r="I948" s="410"/>
      <c r="L948" s="410"/>
    </row>
    <row r="949" customFormat="false" ht="14.25" hidden="false" customHeight="false" outlineLevel="0" collapsed="false">
      <c r="A949" s="410"/>
      <c r="B949" s="410"/>
      <c r="C949" s="410"/>
      <c r="D949" s="410"/>
      <c r="E949" s="410"/>
      <c r="F949" s="410"/>
      <c r="G949" s="410"/>
      <c r="H949" s="410"/>
      <c r="I949" s="410"/>
      <c r="L949" s="410"/>
    </row>
    <row r="950" customFormat="false" ht="14.25" hidden="false" customHeight="false" outlineLevel="0" collapsed="false">
      <c r="A950" s="410"/>
      <c r="B950" s="410"/>
      <c r="C950" s="410"/>
      <c r="D950" s="410"/>
      <c r="E950" s="410"/>
      <c r="F950" s="410"/>
      <c r="G950" s="410"/>
      <c r="H950" s="410"/>
      <c r="I950" s="410"/>
      <c r="L950" s="410"/>
    </row>
    <row r="951" customFormat="false" ht="14.25" hidden="false" customHeight="false" outlineLevel="0" collapsed="false">
      <c r="A951" s="410"/>
      <c r="B951" s="410"/>
      <c r="C951" s="410"/>
      <c r="D951" s="410"/>
      <c r="E951" s="410"/>
      <c r="F951" s="410"/>
      <c r="G951" s="410"/>
      <c r="H951" s="410"/>
      <c r="I951" s="410"/>
      <c r="L951" s="410"/>
    </row>
    <row r="952" customFormat="false" ht="14.25" hidden="false" customHeight="false" outlineLevel="0" collapsed="false">
      <c r="A952" s="410"/>
      <c r="B952" s="410"/>
      <c r="C952" s="410"/>
      <c r="D952" s="410"/>
      <c r="E952" s="410"/>
      <c r="F952" s="410"/>
      <c r="G952" s="410"/>
      <c r="H952" s="410"/>
      <c r="I952" s="410"/>
      <c r="L952" s="410"/>
    </row>
    <row r="953" customFormat="false" ht="14.25" hidden="false" customHeight="false" outlineLevel="0" collapsed="false">
      <c r="A953" s="410"/>
      <c r="B953" s="410"/>
      <c r="C953" s="410"/>
      <c r="D953" s="410"/>
      <c r="E953" s="410"/>
      <c r="F953" s="410"/>
      <c r="G953" s="410"/>
      <c r="H953" s="410"/>
      <c r="I953" s="410"/>
      <c r="L953" s="410"/>
    </row>
    <row r="954" customFormat="false" ht="14.25" hidden="false" customHeight="false" outlineLevel="0" collapsed="false">
      <c r="A954" s="410"/>
      <c r="B954" s="410"/>
      <c r="C954" s="410"/>
      <c r="D954" s="410"/>
      <c r="E954" s="410"/>
      <c r="F954" s="410"/>
      <c r="G954" s="410"/>
      <c r="H954" s="410"/>
      <c r="I954" s="410"/>
      <c r="L954" s="410"/>
    </row>
    <row r="955" customFormat="false" ht="14.25" hidden="false" customHeight="false" outlineLevel="0" collapsed="false">
      <c r="A955" s="410"/>
      <c r="B955" s="410"/>
      <c r="C955" s="410"/>
      <c r="D955" s="410"/>
      <c r="E955" s="410"/>
      <c r="F955" s="410"/>
      <c r="G955" s="410"/>
      <c r="H955" s="410"/>
      <c r="I955" s="410"/>
      <c r="L955" s="410"/>
    </row>
    <row r="956" customFormat="false" ht="14.25" hidden="false" customHeight="false" outlineLevel="0" collapsed="false">
      <c r="A956" s="410"/>
      <c r="B956" s="410"/>
      <c r="C956" s="410"/>
      <c r="D956" s="410"/>
      <c r="E956" s="410"/>
      <c r="F956" s="410"/>
      <c r="G956" s="410"/>
      <c r="H956" s="410"/>
      <c r="I956" s="410"/>
      <c r="L956" s="410"/>
    </row>
    <row r="957" customFormat="false" ht="14.25" hidden="false" customHeight="false" outlineLevel="0" collapsed="false">
      <c r="A957" s="410"/>
      <c r="B957" s="410"/>
      <c r="C957" s="410"/>
      <c r="D957" s="410"/>
      <c r="E957" s="410"/>
      <c r="F957" s="410"/>
      <c r="G957" s="410"/>
      <c r="H957" s="410"/>
      <c r="I957" s="410"/>
      <c r="L957" s="410"/>
    </row>
    <row r="958" customFormat="false" ht="14.25" hidden="false" customHeight="false" outlineLevel="0" collapsed="false">
      <c r="A958" s="410"/>
      <c r="B958" s="410"/>
      <c r="C958" s="410"/>
      <c r="D958" s="410"/>
      <c r="E958" s="410"/>
      <c r="F958" s="410"/>
      <c r="G958" s="410"/>
      <c r="H958" s="410"/>
      <c r="I958" s="410"/>
      <c r="L958" s="410"/>
    </row>
    <row r="959" customFormat="false" ht="14.25" hidden="false" customHeight="false" outlineLevel="0" collapsed="false">
      <c r="A959" s="410"/>
      <c r="B959" s="410"/>
      <c r="C959" s="410"/>
      <c r="D959" s="410"/>
      <c r="E959" s="410"/>
      <c r="F959" s="410"/>
      <c r="G959" s="410"/>
      <c r="H959" s="410"/>
      <c r="I959" s="410"/>
      <c r="L959" s="410"/>
    </row>
    <row r="960" customFormat="false" ht="14.25" hidden="false" customHeight="false" outlineLevel="0" collapsed="false">
      <c r="A960" s="410"/>
      <c r="B960" s="410"/>
      <c r="C960" s="410"/>
      <c r="D960" s="410"/>
      <c r="E960" s="410"/>
      <c r="F960" s="410"/>
      <c r="G960" s="410"/>
      <c r="H960" s="410"/>
      <c r="I960" s="410"/>
      <c r="L960" s="410"/>
    </row>
    <row r="961" customFormat="false" ht="14.25" hidden="false" customHeight="false" outlineLevel="0" collapsed="false">
      <c r="A961" s="410"/>
      <c r="B961" s="410"/>
      <c r="C961" s="410"/>
      <c r="D961" s="410"/>
      <c r="E961" s="410"/>
      <c r="F961" s="410"/>
      <c r="G961" s="410"/>
      <c r="H961" s="410"/>
      <c r="I961" s="410"/>
      <c r="L961" s="410"/>
    </row>
    <row r="962" customFormat="false" ht="14.25" hidden="false" customHeight="false" outlineLevel="0" collapsed="false">
      <c r="A962" s="410"/>
      <c r="B962" s="410"/>
      <c r="C962" s="410"/>
      <c r="D962" s="410"/>
      <c r="E962" s="410"/>
      <c r="F962" s="410"/>
      <c r="G962" s="410"/>
      <c r="H962" s="410"/>
      <c r="I962" s="410"/>
      <c r="L962" s="410"/>
    </row>
    <row r="963" customFormat="false" ht="14.25" hidden="false" customHeight="false" outlineLevel="0" collapsed="false">
      <c r="A963" s="410"/>
      <c r="B963" s="410"/>
      <c r="C963" s="410"/>
      <c r="D963" s="410"/>
      <c r="E963" s="410"/>
      <c r="F963" s="410"/>
      <c r="G963" s="410"/>
      <c r="H963" s="410"/>
      <c r="I963" s="410"/>
      <c r="L963" s="410"/>
    </row>
    <row r="964" customFormat="false" ht="14.25" hidden="false" customHeight="false" outlineLevel="0" collapsed="false">
      <c r="A964" s="410"/>
      <c r="B964" s="410"/>
      <c r="C964" s="410"/>
      <c r="D964" s="410"/>
      <c r="E964" s="410"/>
      <c r="F964" s="410"/>
      <c r="G964" s="410"/>
      <c r="H964" s="410"/>
      <c r="I964" s="410"/>
      <c r="L964" s="410"/>
    </row>
    <row r="965" customFormat="false" ht="14.25" hidden="false" customHeight="false" outlineLevel="0" collapsed="false">
      <c r="A965" s="410"/>
      <c r="B965" s="410"/>
      <c r="C965" s="410"/>
      <c r="D965" s="410"/>
      <c r="E965" s="410"/>
      <c r="F965" s="410"/>
      <c r="G965" s="410"/>
      <c r="H965" s="410"/>
      <c r="I965" s="410"/>
      <c r="L965" s="410"/>
    </row>
    <row r="966" customFormat="false" ht="14.25" hidden="false" customHeight="false" outlineLevel="0" collapsed="false">
      <c r="A966" s="410"/>
      <c r="B966" s="410"/>
      <c r="C966" s="410"/>
      <c r="D966" s="410"/>
      <c r="E966" s="410"/>
      <c r="F966" s="410"/>
      <c r="G966" s="410"/>
      <c r="H966" s="410"/>
      <c r="I966" s="410"/>
      <c r="L966" s="410"/>
    </row>
    <row r="967" customFormat="false" ht="14.25" hidden="false" customHeight="false" outlineLevel="0" collapsed="false">
      <c r="A967" s="410"/>
      <c r="B967" s="410"/>
      <c r="C967" s="410"/>
      <c r="D967" s="410"/>
      <c r="E967" s="410"/>
      <c r="F967" s="410"/>
      <c r="G967" s="410"/>
      <c r="H967" s="410"/>
      <c r="I967" s="410"/>
      <c r="L967" s="410"/>
    </row>
    <row r="968" customFormat="false" ht="14.25" hidden="false" customHeight="false" outlineLevel="0" collapsed="false">
      <c r="A968" s="410"/>
      <c r="B968" s="410"/>
      <c r="C968" s="410"/>
      <c r="D968" s="410"/>
      <c r="E968" s="410"/>
      <c r="F968" s="410"/>
      <c r="G968" s="410"/>
      <c r="H968" s="410"/>
      <c r="I968" s="410"/>
      <c r="L968" s="410"/>
    </row>
    <row r="969" customFormat="false" ht="14.25" hidden="false" customHeight="false" outlineLevel="0" collapsed="false">
      <c r="A969" s="410"/>
      <c r="B969" s="410"/>
      <c r="C969" s="410"/>
      <c r="D969" s="410"/>
      <c r="E969" s="410"/>
      <c r="F969" s="410"/>
      <c r="G969" s="410"/>
      <c r="H969" s="410"/>
      <c r="I969" s="410"/>
      <c r="L969" s="410"/>
    </row>
    <row r="970" customFormat="false" ht="14.25" hidden="false" customHeight="false" outlineLevel="0" collapsed="false">
      <c r="A970" s="410"/>
      <c r="B970" s="410"/>
      <c r="C970" s="410"/>
      <c r="D970" s="410"/>
      <c r="E970" s="410"/>
      <c r="F970" s="410"/>
      <c r="G970" s="410"/>
      <c r="H970" s="410"/>
      <c r="I970" s="410"/>
      <c r="L970" s="410"/>
    </row>
    <row r="971" customFormat="false" ht="14.25" hidden="false" customHeight="false" outlineLevel="0" collapsed="false">
      <c r="A971" s="410"/>
      <c r="B971" s="410"/>
      <c r="C971" s="410"/>
      <c r="D971" s="410"/>
      <c r="E971" s="410"/>
      <c r="F971" s="410"/>
      <c r="G971" s="410"/>
      <c r="H971" s="410"/>
      <c r="I971" s="410"/>
      <c r="L971" s="410"/>
    </row>
    <row r="972" customFormat="false" ht="14.25" hidden="false" customHeight="false" outlineLevel="0" collapsed="false">
      <c r="A972" s="410"/>
      <c r="B972" s="410"/>
      <c r="C972" s="410"/>
      <c r="D972" s="410"/>
      <c r="E972" s="410"/>
      <c r="F972" s="410"/>
      <c r="G972" s="410"/>
      <c r="H972" s="410"/>
      <c r="I972" s="410"/>
      <c r="L972" s="410"/>
    </row>
    <row r="973" customFormat="false" ht="14.25" hidden="false" customHeight="false" outlineLevel="0" collapsed="false">
      <c r="A973" s="410"/>
      <c r="B973" s="410"/>
      <c r="C973" s="410"/>
      <c r="D973" s="410"/>
      <c r="E973" s="410"/>
      <c r="F973" s="410"/>
      <c r="G973" s="410"/>
      <c r="H973" s="410"/>
      <c r="I973" s="410"/>
      <c r="L973" s="410"/>
    </row>
    <row r="974" customFormat="false" ht="14.25" hidden="false" customHeight="false" outlineLevel="0" collapsed="false">
      <c r="A974" s="410"/>
      <c r="B974" s="410"/>
      <c r="C974" s="410"/>
      <c r="D974" s="410"/>
      <c r="E974" s="410"/>
      <c r="F974" s="410"/>
      <c r="G974" s="410"/>
      <c r="H974" s="410"/>
      <c r="I974" s="410"/>
      <c r="L974" s="410"/>
    </row>
    <row r="975" customFormat="false" ht="14.25" hidden="false" customHeight="false" outlineLevel="0" collapsed="false">
      <c r="A975" s="410"/>
      <c r="B975" s="410"/>
      <c r="C975" s="410"/>
      <c r="D975" s="410"/>
      <c r="E975" s="410"/>
      <c r="F975" s="410"/>
      <c r="G975" s="410"/>
      <c r="H975" s="410"/>
      <c r="I975" s="410"/>
      <c r="L975" s="410"/>
    </row>
    <row r="976" customFormat="false" ht="14.25" hidden="false" customHeight="false" outlineLevel="0" collapsed="false">
      <c r="A976" s="410"/>
      <c r="B976" s="410"/>
      <c r="C976" s="410"/>
      <c r="D976" s="410"/>
      <c r="E976" s="410"/>
      <c r="F976" s="410"/>
      <c r="G976" s="410"/>
      <c r="H976" s="410"/>
      <c r="I976" s="410"/>
      <c r="L976" s="410"/>
    </row>
    <row r="977" customFormat="false" ht="14.25" hidden="false" customHeight="false" outlineLevel="0" collapsed="false">
      <c r="A977" s="410"/>
      <c r="B977" s="410"/>
      <c r="C977" s="410"/>
      <c r="D977" s="410"/>
      <c r="E977" s="410"/>
      <c r="F977" s="410"/>
      <c r="G977" s="410"/>
      <c r="H977" s="410"/>
      <c r="I977" s="410"/>
      <c r="L977" s="410"/>
    </row>
    <row r="978" customFormat="false" ht="14.25" hidden="false" customHeight="false" outlineLevel="0" collapsed="false">
      <c r="A978" s="410"/>
      <c r="B978" s="410"/>
      <c r="C978" s="410"/>
      <c r="D978" s="410"/>
      <c r="E978" s="410"/>
      <c r="F978" s="410"/>
      <c r="G978" s="410"/>
      <c r="H978" s="410"/>
      <c r="I978" s="410"/>
      <c r="L978" s="410"/>
    </row>
    <row r="979" customFormat="false" ht="14.25" hidden="false" customHeight="false" outlineLevel="0" collapsed="false">
      <c r="A979" s="410"/>
      <c r="B979" s="410"/>
      <c r="C979" s="410"/>
      <c r="D979" s="410"/>
      <c r="E979" s="410"/>
      <c r="F979" s="410"/>
      <c r="G979" s="410"/>
      <c r="H979" s="410"/>
      <c r="I979" s="410"/>
      <c r="L979" s="410"/>
    </row>
    <row r="980" customFormat="false" ht="14.25" hidden="false" customHeight="false" outlineLevel="0" collapsed="false">
      <c r="A980" s="410"/>
      <c r="B980" s="410"/>
      <c r="C980" s="410"/>
      <c r="D980" s="410"/>
      <c r="E980" s="410"/>
      <c r="F980" s="410"/>
      <c r="G980" s="410"/>
      <c r="H980" s="410"/>
      <c r="I980" s="410"/>
      <c r="L980" s="410"/>
    </row>
    <row r="981" customFormat="false" ht="14.25" hidden="false" customHeight="false" outlineLevel="0" collapsed="false">
      <c r="A981" s="410"/>
      <c r="B981" s="410"/>
      <c r="C981" s="410"/>
      <c r="D981" s="410"/>
      <c r="E981" s="410"/>
      <c r="F981" s="410"/>
      <c r="G981" s="410"/>
      <c r="H981" s="410"/>
      <c r="I981" s="410"/>
      <c r="L981" s="410"/>
    </row>
    <row r="982" customFormat="false" ht="14.25" hidden="false" customHeight="false" outlineLevel="0" collapsed="false">
      <c r="A982" s="410"/>
      <c r="B982" s="410"/>
      <c r="C982" s="410"/>
      <c r="D982" s="410"/>
      <c r="E982" s="410"/>
      <c r="F982" s="410"/>
      <c r="G982" s="410"/>
      <c r="H982" s="410"/>
      <c r="I982" s="410"/>
      <c r="L982" s="410"/>
    </row>
    <row r="983" customFormat="false" ht="14.25" hidden="false" customHeight="false" outlineLevel="0" collapsed="false">
      <c r="A983" s="410"/>
      <c r="B983" s="410"/>
      <c r="C983" s="410"/>
      <c r="D983" s="410"/>
      <c r="E983" s="410"/>
      <c r="F983" s="410"/>
      <c r="G983" s="410"/>
      <c r="H983" s="410"/>
      <c r="I983" s="410"/>
      <c r="L983" s="410"/>
    </row>
    <row r="984" customFormat="false" ht="14.25" hidden="false" customHeight="false" outlineLevel="0" collapsed="false">
      <c r="A984" s="410"/>
      <c r="B984" s="410"/>
      <c r="C984" s="410"/>
      <c r="D984" s="410"/>
      <c r="E984" s="410"/>
      <c r="F984" s="410"/>
      <c r="G984" s="410"/>
      <c r="H984" s="410"/>
      <c r="I984" s="410"/>
      <c r="L984" s="410"/>
    </row>
    <row r="985" customFormat="false" ht="14.25" hidden="false" customHeight="false" outlineLevel="0" collapsed="false">
      <c r="A985" s="410"/>
      <c r="B985" s="410"/>
      <c r="C985" s="410"/>
      <c r="D985" s="410"/>
      <c r="E985" s="410"/>
      <c r="F985" s="410"/>
      <c r="G985" s="410"/>
      <c r="H985" s="410"/>
      <c r="I985" s="410"/>
      <c r="L985" s="410"/>
    </row>
    <row r="986" customFormat="false" ht="14.25" hidden="false" customHeight="false" outlineLevel="0" collapsed="false">
      <c r="A986" s="410"/>
      <c r="B986" s="410"/>
      <c r="C986" s="410"/>
      <c r="D986" s="410"/>
      <c r="E986" s="410"/>
      <c r="F986" s="410"/>
      <c r="G986" s="410"/>
      <c r="H986" s="410"/>
      <c r="I986" s="410"/>
      <c r="L986" s="410"/>
    </row>
    <row r="987" customFormat="false" ht="14.25" hidden="false" customHeight="false" outlineLevel="0" collapsed="false">
      <c r="A987" s="410"/>
      <c r="B987" s="410"/>
      <c r="C987" s="410"/>
      <c r="D987" s="410"/>
      <c r="E987" s="410"/>
      <c r="F987" s="410"/>
      <c r="G987" s="410"/>
      <c r="H987" s="410"/>
      <c r="I987" s="410"/>
      <c r="L987" s="410"/>
    </row>
    <row r="988" customFormat="false" ht="14.25" hidden="false" customHeight="false" outlineLevel="0" collapsed="false">
      <c r="A988" s="410"/>
      <c r="B988" s="410"/>
      <c r="C988" s="410"/>
      <c r="D988" s="410"/>
      <c r="E988" s="410"/>
      <c r="F988" s="410"/>
      <c r="G988" s="410"/>
      <c r="H988" s="410"/>
      <c r="I988" s="410"/>
      <c r="L988" s="410"/>
    </row>
    <row r="989" customFormat="false" ht="14.25" hidden="false" customHeight="false" outlineLevel="0" collapsed="false">
      <c r="A989" s="410"/>
      <c r="B989" s="410"/>
      <c r="C989" s="410"/>
      <c r="D989" s="410"/>
      <c r="E989" s="410"/>
      <c r="F989" s="410"/>
      <c r="G989" s="410"/>
      <c r="H989" s="410"/>
      <c r="I989" s="410"/>
      <c r="L989" s="410"/>
    </row>
    <row r="990" customFormat="false" ht="14.25" hidden="false" customHeight="false" outlineLevel="0" collapsed="false">
      <c r="A990" s="410"/>
      <c r="B990" s="410"/>
      <c r="C990" s="410"/>
      <c r="D990" s="410"/>
      <c r="E990" s="410"/>
      <c r="F990" s="410"/>
      <c r="G990" s="410"/>
      <c r="H990" s="410"/>
      <c r="I990" s="410"/>
      <c r="L990" s="410"/>
    </row>
    <row r="991" customFormat="false" ht="14.25" hidden="false" customHeight="false" outlineLevel="0" collapsed="false">
      <c r="A991" s="410"/>
      <c r="B991" s="410"/>
      <c r="C991" s="410"/>
      <c r="D991" s="410"/>
      <c r="E991" s="410"/>
      <c r="F991" s="410"/>
      <c r="G991" s="410"/>
      <c r="H991" s="410"/>
      <c r="I991" s="410"/>
      <c r="L991" s="410"/>
    </row>
    <row r="992" customFormat="false" ht="14.25" hidden="false" customHeight="false" outlineLevel="0" collapsed="false">
      <c r="A992" s="410"/>
      <c r="B992" s="410"/>
      <c r="C992" s="410"/>
      <c r="D992" s="410"/>
      <c r="E992" s="410"/>
      <c r="F992" s="410"/>
      <c r="G992" s="410"/>
      <c r="H992" s="410"/>
      <c r="I992" s="410"/>
      <c r="L992" s="410"/>
    </row>
    <row r="993" customFormat="false" ht="14.25" hidden="false" customHeight="false" outlineLevel="0" collapsed="false">
      <c r="A993" s="410"/>
      <c r="B993" s="410"/>
      <c r="C993" s="410"/>
      <c r="D993" s="410"/>
      <c r="E993" s="410"/>
      <c r="F993" s="410"/>
      <c r="G993" s="410"/>
      <c r="H993" s="410"/>
      <c r="I993" s="410"/>
      <c r="L993" s="410"/>
    </row>
    <row r="994" customFormat="false" ht="14.25" hidden="false" customHeight="false" outlineLevel="0" collapsed="false">
      <c r="A994" s="410"/>
      <c r="B994" s="410"/>
      <c r="C994" s="410"/>
      <c r="D994" s="410"/>
      <c r="E994" s="410"/>
      <c r="F994" s="410"/>
      <c r="G994" s="410"/>
      <c r="H994" s="410"/>
      <c r="I994" s="410"/>
      <c r="L994" s="410"/>
    </row>
    <row r="995" customFormat="false" ht="14.25" hidden="false" customHeight="false" outlineLevel="0" collapsed="false">
      <c r="A995" s="410"/>
      <c r="B995" s="410"/>
      <c r="C995" s="410"/>
      <c r="D995" s="410"/>
      <c r="E995" s="410"/>
      <c r="F995" s="410"/>
      <c r="G995" s="410"/>
      <c r="H995" s="410"/>
      <c r="I995" s="410"/>
      <c r="L995" s="410"/>
    </row>
    <row r="996" customFormat="false" ht="14.25" hidden="false" customHeight="false" outlineLevel="0" collapsed="false">
      <c r="A996" s="410"/>
      <c r="B996" s="410"/>
      <c r="C996" s="410"/>
      <c r="D996" s="410"/>
      <c r="E996" s="410"/>
      <c r="F996" s="410"/>
      <c r="G996" s="410"/>
      <c r="H996" s="410"/>
      <c r="I996" s="410"/>
      <c r="L996" s="410"/>
    </row>
    <row r="997" customFormat="false" ht="14.25" hidden="false" customHeight="false" outlineLevel="0" collapsed="false">
      <c r="A997" s="410"/>
      <c r="B997" s="410"/>
      <c r="C997" s="410"/>
      <c r="D997" s="410"/>
      <c r="E997" s="410"/>
      <c r="F997" s="410"/>
      <c r="G997" s="410"/>
      <c r="H997" s="410"/>
      <c r="I997" s="410"/>
      <c r="L997" s="410"/>
    </row>
    <row r="998" customFormat="false" ht="14.25" hidden="false" customHeight="false" outlineLevel="0" collapsed="false">
      <c r="A998" s="410"/>
      <c r="B998" s="410"/>
      <c r="C998" s="410"/>
      <c r="D998" s="410"/>
      <c r="E998" s="410"/>
      <c r="F998" s="410"/>
      <c r="G998" s="410"/>
      <c r="H998" s="410"/>
      <c r="I998" s="410"/>
      <c r="L998" s="410"/>
    </row>
    <row r="999" customFormat="false" ht="14.25" hidden="false" customHeight="false" outlineLevel="0" collapsed="false">
      <c r="A999" s="410"/>
      <c r="B999" s="410"/>
      <c r="C999" s="410"/>
      <c r="D999" s="410"/>
      <c r="E999" s="410"/>
      <c r="F999" s="410"/>
      <c r="G999" s="410"/>
      <c r="H999" s="410"/>
      <c r="I999" s="410"/>
      <c r="L999" s="410"/>
    </row>
    <row r="1000" customFormat="false" ht="14.25" hidden="false" customHeight="false" outlineLevel="0" collapsed="false">
      <c r="A1000" s="410"/>
      <c r="B1000" s="410"/>
      <c r="C1000" s="410"/>
      <c r="D1000" s="410"/>
      <c r="E1000" s="410"/>
      <c r="F1000" s="410"/>
      <c r="G1000" s="410"/>
      <c r="H1000" s="410"/>
      <c r="I1000" s="410"/>
      <c r="L1000" s="410"/>
    </row>
    <row r="1001" customFormat="false" ht="14.25" hidden="false" customHeight="false" outlineLevel="0" collapsed="false">
      <c r="A1001" s="410"/>
      <c r="B1001" s="410"/>
      <c r="C1001" s="410"/>
      <c r="D1001" s="410"/>
      <c r="E1001" s="410"/>
      <c r="F1001" s="410"/>
      <c r="G1001" s="410"/>
      <c r="H1001" s="410"/>
      <c r="I1001" s="410"/>
      <c r="L1001" s="410"/>
    </row>
    <row r="1002" customFormat="false" ht="14.25" hidden="false" customHeight="false" outlineLevel="0" collapsed="false">
      <c r="A1002" s="410"/>
      <c r="B1002" s="410"/>
      <c r="C1002" s="410"/>
      <c r="D1002" s="410"/>
      <c r="E1002" s="410"/>
      <c r="F1002" s="410"/>
      <c r="G1002" s="410"/>
      <c r="H1002" s="410"/>
      <c r="I1002" s="410"/>
      <c r="L1002" s="410"/>
    </row>
    <row r="1003" customFormat="false" ht="14.25" hidden="false" customHeight="false" outlineLevel="0" collapsed="false">
      <c r="A1003" s="410"/>
      <c r="B1003" s="410"/>
      <c r="C1003" s="410"/>
      <c r="D1003" s="410"/>
      <c r="E1003" s="410"/>
      <c r="F1003" s="410"/>
      <c r="G1003" s="410"/>
      <c r="H1003" s="410"/>
      <c r="I1003" s="410"/>
      <c r="L1003" s="410"/>
    </row>
    <row r="1004" customFormat="false" ht="14.25" hidden="false" customHeight="false" outlineLevel="0" collapsed="false">
      <c r="A1004" s="410"/>
      <c r="B1004" s="410"/>
      <c r="C1004" s="410"/>
      <c r="D1004" s="410"/>
      <c r="E1004" s="410"/>
      <c r="F1004" s="410"/>
      <c r="G1004" s="410"/>
      <c r="H1004" s="410"/>
      <c r="I1004" s="410"/>
      <c r="L1004" s="410"/>
    </row>
    <row r="1005" customFormat="false" ht="14.25" hidden="false" customHeight="false" outlineLevel="0" collapsed="false">
      <c r="A1005" s="410"/>
      <c r="B1005" s="410"/>
      <c r="C1005" s="410"/>
      <c r="D1005" s="410"/>
      <c r="E1005" s="410"/>
      <c r="F1005" s="410"/>
      <c r="G1005" s="410"/>
      <c r="H1005" s="410"/>
      <c r="I1005" s="410"/>
      <c r="L1005" s="410"/>
    </row>
    <row r="1006" customFormat="false" ht="14.25" hidden="false" customHeight="false" outlineLevel="0" collapsed="false">
      <c r="A1006" s="410"/>
      <c r="B1006" s="410"/>
      <c r="C1006" s="410"/>
      <c r="D1006" s="410"/>
      <c r="E1006" s="410"/>
      <c r="F1006" s="410"/>
      <c r="G1006" s="410"/>
      <c r="H1006" s="410"/>
      <c r="I1006" s="410"/>
      <c r="L1006" s="410"/>
    </row>
    <row r="1007" customFormat="false" ht="14.25" hidden="false" customHeight="false" outlineLevel="0" collapsed="false">
      <c r="A1007" s="410"/>
      <c r="B1007" s="410"/>
      <c r="C1007" s="410"/>
      <c r="D1007" s="410"/>
      <c r="E1007" s="410"/>
      <c r="F1007" s="410"/>
      <c r="G1007" s="410"/>
      <c r="H1007" s="410"/>
      <c r="I1007" s="410"/>
      <c r="L1007" s="410"/>
    </row>
    <row r="1008" customFormat="false" ht="14.25" hidden="false" customHeight="false" outlineLevel="0" collapsed="false">
      <c r="A1008" s="410"/>
      <c r="B1008" s="410"/>
      <c r="C1008" s="410"/>
      <c r="D1008" s="410"/>
      <c r="E1008" s="410"/>
      <c r="F1008" s="410"/>
      <c r="G1008" s="410"/>
      <c r="H1008" s="410"/>
      <c r="I1008" s="410"/>
      <c r="L1008" s="410"/>
    </row>
    <row r="1009" customFormat="false" ht="14.25" hidden="false" customHeight="false" outlineLevel="0" collapsed="false">
      <c r="A1009" s="410"/>
      <c r="B1009" s="410"/>
      <c r="C1009" s="410"/>
      <c r="D1009" s="410"/>
      <c r="E1009" s="410"/>
      <c r="F1009" s="410"/>
      <c r="G1009" s="410"/>
      <c r="H1009" s="410"/>
      <c r="I1009" s="410"/>
      <c r="L1009" s="410"/>
    </row>
    <row r="1010" customFormat="false" ht="14.25" hidden="false" customHeight="false" outlineLevel="0" collapsed="false">
      <c r="A1010" s="410"/>
      <c r="B1010" s="410"/>
      <c r="C1010" s="410"/>
      <c r="D1010" s="410"/>
      <c r="E1010" s="410"/>
      <c r="F1010" s="410"/>
      <c r="G1010" s="410"/>
      <c r="H1010" s="410"/>
      <c r="I1010" s="410"/>
      <c r="L1010" s="410"/>
    </row>
    <row r="1011" customFormat="false" ht="14.25" hidden="false" customHeight="false" outlineLevel="0" collapsed="false">
      <c r="A1011" s="410"/>
      <c r="B1011" s="410"/>
      <c r="C1011" s="410"/>
      <c r="D1011" s="410"/>
      <c r="E1011" s="410"/>
      <c r="F1011" s="410"/>
      <c r="G1011" s="410"/>
      <c r="H1011" s="410"/>
      <c r="I1011" s="410"/>
      <c r="L1011" s="410"/>
    </row>
    <row r="1012" customFormat="false" ht="14.25" hidden="false" customHeight="false" outlineLevel="0" collapsed="false">
      <c r="A1012" s="410"/>
      <c r="B1012" s="410"/>
      <c r="C1012" s="410"/>
      <c r="D1012" s="410"/>
      <c r="E1012" s="410"/>
      <c r="F1012" s="410"/>
      <c r="G1012" s="410"/>
      <c r="H1012" s="410"/>
      <c r="I1012" s="410"/>
      <c r="L1012" s="410"/>
    </row>
    <row r="1013" customFormat="false" ht="14.25" hidden="false" customHeight="false" outlineLevel="0" collapsed="false">
      <c r="A1013" s="410"/>
      <c r="B1013" s="410"/>
      <c r="C1013" s="410"/>
      <c r="D1013" s="410"/>
      <c r="E1013" s="410"/>
      <c r="F1013" s="410"/>
      <c r="G1013" s="410"/>
      <c r="H1013" s="410"/>
      <c r="I1013" s="410"/>
      <c r="L1013" s="410"/>
    </row>
    <row r="1014" customFormat="false" ht="14.25" hidden="false" customHeight="false" outlineLevel="0" collapsed="false">
      <c r="A1014" s="410"/>
      <c r="B1014" s="410"/>
      <c r="C1014" s="410"/>
      <c r="D1014" s="410"/>
      <c r="E1014" s="410"/>
      <c r="F1014" s="410"/>
      <c r="G1014" s="410"/>
      <c r="H1014" s="410"/>
      <c r="I1014" s="410"/>
      <c r="L1014" s="410"/>
    </row>
    <row r="1015" customFormat="false" ht="14.25" hidden="false" customHeight="false" outlineLevel="0" collapsed="false">
      <c r="A1015" s="410"/>
      <c r="B1015" s="410"/>
      <c r="C1015" s="410"/>
      <c r="D1015" s="410"/>
      <c r="E1015" s="410"/>
      <c r="F1015" s="410"/>
      <c r="G1015" s="410"/>
      <c r="H1015" s="410"/>
      <c r="I1015" s="410"/>
      <c r="L1015" s="410"/>
    </row>
    <row r="1016" customFormat="false" ht="14.25" hidden="false" customHeight="false" outlineLevel="0" collapsed="false">
      <c r="A1016" s="410"/>
      <c r="B1016" s="410"/>
      <c r="C1016" s="410"/>
      <c r="D1016" s="410"/>
      <c r="E1016" s="410"/>
      <c r="F1016" s="410"/>
      <c r="G1016" s="410"/>
      <c r="H1016" s="410"/>
      <c r="I1016" s="410"/>
      <c r="L1016" s="410"/>
    </row>
    <row r="1017" customFormat="false" ht="14.25" hidden="false" customHeight="false" outlineLevel="0" collapsed="false">
      <c r="A1017" s="410"/>
      <c r="B1017" s="410"/>
      <c r="C1017" s="410"/>
      <c r="D1017" s="410"/>
      <c r="E1017" s="410"/>
      <c r="F1017" s="410"/>
      <c r="G1017" s="410"/>
      <c r="H1017" s="410"/>
      <c r="I1017" s="410"/>
      <c r="L1017" s="410"/>
    </row>
    <row r="1018" customFormat="false" ht="14.25" hidden="false" customHeight="false" outlineLevel="0" collapsed="false">
      <c r="A1018" s="410"/>
      <c r="B1018" s="410"/>
      <c r="C1018" s="410"/>
      <c r="D1018" s="410"/>
      <c r="E1018" s="410"/>
      <c r="F1018" s="410"/>
      <c r="G1018" s="410"/>
      <c r="H1018" s="410"/>
      <c r="I1018" s="410"/>
      <c r="L1018" s="410"/>
    </row>
    <row r="1019" customFormat="false" ht="14.25" hidden="false" customHeight="false" outlineLevel="0" collapsed="false">
      <c r="A1019" s="410"/>
      <c r="B1019" s="410"/>
      <c r="C1019" s="410"/>
      <c r="D1019" s="410"/>
      <c r="E1019" s="410"/>
      <c r="F1019" s="410"/>
      <c r="G1019" s="410"/>
      <c r="H1019" s="410"/>
      <c r="I1019" s="410"/>
      <c r="L1019" s="410"/>
    </row>
    <row r="1020" customFormat="false" ht="14.25" hidden="false" customHeight="false" outlineLevel="0" collapsed="false">
      <c r="A1020" s="410"/>
      <c r="B1020" s="410"/>
      <c r="C1020" s="410"/>
      <c r="D1020" s="410"/>
      <c r="E1020" s="410"/>
      <c r="F1020" s="410"/>
      <c r="G1020" s="410"/>
      <c r="H1020" s="410"/>
      <c r="I1020" s="410"/>
      <c r="L1020" s="410"/>
    </row>
    <row r="1021" customFormat="false" ht="14.25" hidden="false" customHeight="false" outlineLevel="0" collapsed="false">
      <c r="A1021" s="410"/>
      <c r="B1021" s="410"/>
      <c r="C1021" s="410"/>
      <c r="D1021" s="410"/>
      <c r="E1021" s="410"/>
      <c r="F1021" s="410"/>
      <c r="G1021" s="410"/>
      <c r="H1021" s="410"/>
      <c r="I1021" s="410"/>
      <c r="L1021" s="410"/>
    </row>
    <row r="1022" customFormat="false" ht="14.25" hidden="false" customHeight="false" outlineLevel="0" collapsed="false">
      <c r="A1022" s="410"/>
      <c r="B1022" s="410"/>
      <c r="C1022" s="410"/>
      <c r="D1022" s="410"/>
      <c r="E1022" s="410"/>
      <c r="F1022" s="410"/>
      <c r="G1022" s="410"/>
      <c r="H1022" s="410"/>
      <c r="I1022" s="410"/>
      <c r="L1022" s="410"/>
    </row>
    <row r="1023" customFormat="false" ht="14.25" hidden="false" customHeight="false" outlineLevel="0" collapsed="false">
      <c r="A1023" s="410"/>
      <c r="B1023" s="410"/>
      <c r="C1023" s="410"/>
      <c r="D1023" s="410"/>
      <c r="E1023" s="410"/>
      <c r="F1023" s="410"/>
      <c r="G1023" s="410"/>
      <c r="H1023" s="410"/>
      <c r="I1023" s="410"/>
      <c r="L1023" s="410"/>
    </row>
    <row r="1024" customFormat="false" ht="14.25" hidden="false" customHeight="false" outlineLevel="0" collapsed="false">
      <c r="A1024" s="410"/>
      <c r="B1024" s="410"/>
      <c r="C1024" s="410"/>
      <c r="D1024" s="410"/>
      <c r="E1024" s="410"/>
      <c r="F1024" s="410"/>
      <c r="G1024" s="410"/>
      <c r="H1024" s="410"/>
      <c r="I1024" s="410"/>
      <c r="L1024" s="410"/>
    </row>
    <row r="1025" customFormat="false" ht="14.25" hidden="false" customHeight="false" outlineLevel="0" collapsed="false">
      <c r="A1025" s="410"/>
      <c r="B1025" s="410"/>
      <c r="C1025" s="410"/>
      <c r="D1025" s="410"/>
      <c r="E1025" s="410"/>
      <c r="F1025" s="410"/>
      <c r="G1025" s="410"/>
      <c r="H1025" s="410"/>
      <c r="I1025" s="410"/>
      <c r="L1025" s="410"/>
    </row>
    <row r="1026" customFormat="false" ht="14.25" hidden="false" customHeight="false" outlineLevel="0" collapsed="false">
      <c r="A1026" s="410"/>
      <c r="B1026" s="410"/>
      <c r="C1026" s="410"/>
      <c r="D1026" s="410"/>
      <c r="E1026" s="410"/>
      <c r="F1026" s="410"/>
      <c r="G1026" s="410"/>
      <c r="H1026" s="410"/>
      <c r="I1026" s="410"/>
      <c r="L1026" s="410"/>
    </row>
    <row r="1027" customFormat="false" ht="14.25" hidden="false" customHeight="false" outlineLevel="0" collapsed="false">
      <c r="A1027" s="410"/>
      <c r="B1027" s="410"/>
      <c r="C1027" s="410"/>
      <c r="D1027" s="410"/>
      <c r="E1027" s="410"/>
      <c r="F1027" s="410"/>
      <c r="G1027" s="410"/>
      <c r="H1027" s="410"/>
      <c r="I1027" s="410"/>
      <c r="L1027" s="410"/>
    </row>
    <row r="1028" customFormat="false" ht="14.25" hidden="false" customHeight="false" outlineLevel="0" collapsed="false">
      <c r="A1028" s="410"/>
      <c r="B1028" s="410"/>
      <c r="C1028" s="410"/>
      <c r="D1028" s="410"/>
      <c r="E1028" s="410"/>
      <c r="F1028" s="410"/>
      <c r="G1028" s="410"/>
      <c r="H1028" s="410"/>
      <c r="I1028" s="410"/>
      <c r="L1028" s="410"/>
    </row>
    <row r="1029" customFormat="false" ht="14.25" hidden="false" customHeight="false" outlineLevel="0" collapsed="false">
      <c r="A1029" s="410"/>
      <c r="B1029" s="410"/>
      <c r="C1029" s="410"/>
      <c r="D1029" s="410"/>
      <c r="E1029" s="410"/>
      <c r="F1029" s="410"/>
      <c r="G1029" s="410"/>
      <c r="H1029" s="410"/>
      <c r="I1029" s="410"/>
      <c r="L1029" s="410"/>
    </row>
    <row r="1030" customFormat="false" ht="14.25" hidden="false" customHeight="false" outlineLevel="0" collapsed="false">
      <c r="A1030" s="410"/>
      <c r="B1030" s="410"/>
      <c r="C1030" s="410"/>
      <c r="D1030" s="410"/>
      <c r="E1030" s="410"/>
      <c r="F1030" s="410"/>
      <c r="G1030" s="410"/>
      <c r="H1030" s="410"/>
      <c r="I1030" s="410"/>
      <c r="L1030" s="410"/>
    </row>
    <row r="1031" customFormat="false" ht="14.25" hidden="false" customHeight="false" outlineLevel="0" collapsed="false">
      <c r="A1031" s="410"/>
      <c r="B1031" s="410"/>
      <c r="C1031" s="410"/>
      <c r="D1031" s="410"/>
      <c r="E1031" s="410"/>
      <c r="F1031" s="410"/>
      <c r="G1031" s="410"/>
      <c r="H1031" s="410"/>
      <c r="I1031" s="410"/>
      <c r="L1031" s="410"/>
    </row>
    <row r="1032" customFormat="false" ht="14.25" hidden="false" customHeight="false" outlineLevel="0" collapsed="false">
      <c r="A1032" s="410"/>
      <c r="B1032" s="410"/>
      <c r="C1032" s="410"/>
      <c r="D1032" s="410"/>
      <c r="E1032" s="410"/>
      <c r="F1032" s="410"/>
      <c r="G1032" s="410"/>
      <c r="H1032" s="410"/>
      <c r="I1032" s="410"/>
      <c r="L1032" s="410"/>
    </row>
    <row r="1033" customFormat="false" ht="14.25" hidden="false" customHeight="false" outlineLevel="0" collapsed="false">
      <c r="A1033" s="410"/>
      <c r="B1033" s="410"/>
      <c r="C1033" s="410"/>
      <c r="D1033" s="410"/>
      <c r="E1033" s="410"/>
      <c r="F1033" s="410"/>
      <c r="G1033" s="410"/>
      <c r="H1033" s="410"/>
      <c r="I1033" s="410"/>
      <c r="L1033" s="410"/>
    </row>
    <row r="1034" customFormat="false" ht="14.25" hidden="false" customHeight="false" outlineLevel="0" collapsed="false">
      <c r="A1034" s="410"/>
      <c r="B1034" s="410"/>
      <c r="C1034" s="410"/>
      <c r="D1034" s="410"/>
      <c r="E1034" s="410"/>
      <c r="F1034" s="410"/>
      <c r="G1034" s="410"/>
      <c r="H1034" s="410"/>
      <c r="I1034" s="410"/>
      <c r="L1034" s="410"/>
    </row>
    <row r="1035" customFormat="false" ht="14.25" hidden="false" customHeight="false" outlineLevel="0" collapsed="false">
      <c r="A1035" s="410"/>
      <c r="B1035" s="410"/>
      <c r="C1035" s="410"/>
      <c r="D1035" s="410"/>
      <c r="E1035" s="410"/>
      <c r="F1035" s="410"/>
      <c r="G1035" s="410"/>
      <c r="H1035" s="410"/>
      <c r="I1035" s="410"/>
      <c r="L1035" s="410"/>
    </row>
    <row r="1036" customFormat="false" ht="14.25" hidden="false" customHeight="false" outlineLevel="0" collapsed="false">
      <c r="A1036" s="410"/>
      <c r="B1036" s="410"/>
      <c r="C1036" s="410"/>
      <c r="D1036" s="410"/>
      <c r="E1036" s="410"/>
      <c r="F1036" s="410"/>
      <c r="G1036" s="410"/>
      <c r="H1036" s="410"/>
      <c r="I1036" s="410"/>
      <c r="L1036" s="410"/>
    </row>
    <row r="1037" customFormat="false" ht="14.25" hidden="false" customHeight="false" outlineLevel="0" collapsed="false">
      <c r="A1037" s="410"/>
      <c r="B1037" s="410"/>
      <c r="C1037" s="410"/>
      <c r="D1037" s="410"/>
      <c r="E1037" s="410"/>
      <c r="F1037" s="410"/>
      <c r="G1037" s="410"/>
      <c r="H1037" s="410"/>
      <c r="I1037" s="410"/>
      <c r="L1037" s="410"/>
    </row>
    <row r="1038" customFormat="false" ht="14.25" hidden="false" customHeight="false" outlineLevel="0" collapsed="false">
      <c r="A1038" s="410"/>
      <c r="B1038" s="410"/>
      <c r="C1038" s="410"/>
      <c r="D1038" s="410"/>
      <c r="E1038" s="410"/>
      <c r="F1038" s="410"/>
      <c r="G1038" s="410"/>
      <c r="H1038" s="410"/>
      <c r="I1038" s="410"/>
      <c r="L1038" s="410"/>
    </row>
    <row r="1039" customFormat="false" ht="14.25" hidden="false" customHeight="false" outlineLevel="0" collapsed="false">
      <c r="A1039" s="410"/>
      <c r="B1039" s="410"/>
      <c r="C1039" s="410"/>
      <c r="D1039" s="410"/>
      <c r="E1039" s="410"/>
      <c r="F1039" s="410"/>
      <c r="G1039" s="410"/>
      <c r="H1039" s="410"/>
      <c r="I1039" s="410"/>
      <c r="L1039" s="410"/>
    </row>
    <row r="1040" customFormat="false" ht="14.25" hidden="false" customHeight="false" outlineLevel="0" collapsed="false">
      <c r="A1040" s="410"/>
      <c r="B1040" s="410"/>
      <c r="C1040" s="410"/>
      <c r="D1040" s="410"/>
      <c r="E1040" s="410"/>
      <c r="F1040" s="410"/>
      <c r="G1040" s="410"/>
      <c r="H1040" s="410"/>
      <c r="I1040" s="410"/>
      <c r="L1040" s="410"/>
    </row>
    <row r="1041" customFormat="false" ht="14.25" hidden="false" customHeight="false" outlineLevel="0" collapsed="false">
      <c r="A1041" s="410"/>
      <c r="B1041" s="410"/>
      <c r="C1041" s="410"/>
      <c r="D1041" s="410"/>
      <c r="E1041" s="410"/>
      <c r="F1041" s="410"/>
      <c r="G1041" s="410"/>
      <c r="H1041" s="410"/>
      <c r="I1041" s="410"/>
      <c r="L1041" s="410"/>
    </row>
    <row r="1042" customFormat="false" ht="14.25" hidden="false" customHeight="false" outlineLevel="0" collapsed="false">
      <c r="A1042" s="410"/>
      <c r="B1042" s="410"/>
      <c r="C1042" s="410"/>
      <c r="D1042" s="410"/>
      <c r="E1042" s="410"/>
      <c r="F1042" s="410"/>
      <c r="G1042" s="410"/>
      <c r="H1042" s="410"/>
      <c r="I1042" s="410"/>
      <c r="L1042" s="410"/>
    </row>
    <row r="1043" customFormat="false" ht="14.25" hidden="false" customHeight="false" outlineLevel="0" collapsed="false">
      <c r="A1043" s="410"/>
      <c r="B1043" s="410"/>
      <c r="C1043" s="410"/>
      <c r="D1043" s="410"/>
      <c r="E1043" s="410"/>
      <c r="F1043" s="410"/>
      <c r="G1043" s="410"/>
      <c r="H1043" s="410"/>
      <c r="I1043" s="410"/>
      <c r="L1043" s="410"/>
    </row>
    <row r="1044" customFormat="false" ht="14.25" hidden="false" customHeight="false" outlineLevel="0" collapsed="false">
      <c r="A1044" s="410"/>
      <c r="B1044" s="410"/>
      <c r="C1044" s="410"/>
      <c r="D1044" s="410"/>
      <c r="E1044" s="410"/>
      <c r="F1044" s="410"/>
      <c r="G1044" s="410"/>
      <c r="H1044" s="410"/>
      <c r="I1044" s="410"/>
      <c r="L1044" s="410"/>
    </row>
    <row r="1045" customFormat="false" ht="14.25" hidden="false" customHeight="false" outlineLevel="0" collapsed="false">
      <c r="A1045" s="410"/>
      <c r="B1045" s="410"/>
      <c r="C1045" s="410"/>
      <c r="D1045" s="410"/>
      <c r="E1045" s="410"/>
      <c r="F1045" s="410"/>
      <c r="G1045" s="410"/>
      <c r="H1045" s="410"/>
      <c r="I1045" s="410"/>
      <c r="L1045" s="410"/>
    </row>
    <row r="1046" customFormat="false" ht="14.25" hidden="false" customHeight="false" outlineLevel="0" collapsed="false">
      <c r="A1046" s="410"/>
      <c r="B1046" s="410"/>
      <c r="C1046" s="410"/>
      <c r="D1046" s="410"/>
      <c r="E1046" s="410"/>
      <c r="F1046" s="410"/>
      <c r="G1046" s="410"/>
      <c r="H1046" s="410"/>
      <c r="I1046" s="410"/>
      <c r="L1046" s="410"/>
    </row>
    <row r="1047" customFormat="false" ht="14.25" hidden="false" customHeight="false" outlineLevel="0" collapsed="false">
      <c r="A1047" s="410"/>
      <c r="B1047" s="410"/>
      <c r="C1047" s="410"/>
      <c r="D1047" s="410"/>
      <c r="E1047" s="410"/>
      <c r="F1047" s="410"/>
      <c r="G1047" s="410"/>
      <c r="H1047" s="410"/>
      <c r="I1047" s="410"/>
      <c r="L1047" s="410"/>
    </row>
    <row r="1048" customFormat="false" ht="14.25" hidden="false" customHeight="false" outlineLevel="0" collapsed="false">
      <c r="A1048" s="410"/>
      <c r="B1048" s="410"/>
      <c r="C1048" s="410"/>
      <c r="D1048" s="410"/>
      <c r="E1048" s="410"/>
      <c r="F1048" s="410"/>
      <c r="G1048" s="410"/>
      <c r="H1048" s="410"/>
      <c r="I1048" s="410"/>
      <c r="L1048" s="410"/>
    </row>
    <row r="1049" customFormat="false" ht="14.25" hidden="false" customHeight="false" outlineLevel="0" collapsed="false">
      <c r="A1049" s="410"/>
      <c r="B1049" s="410"/>
      <c r="C1049" s="410"/>
      <c r="D1049" s="410"/>
      <c r="E1049" s="410"/>
      <c r="F1049" s="410"/>
      <c r="G1049" s="410"/>
      <c r="H1049" s="410"/>
      <c r="I1049" s="410"/>
      <c r="L1049" s="410"/>
    </row>
  </sheetData>
  <mergeCells count="13">
    <mergeCell ref="B2:M2"/>
    <mergeCell ref="A4:A5"/>
    <mergeCell ref="B4:B5"/>
    <mergeCell ref="C4:C5"/>
    <mergeCell ref="D4:D5"/>
    <mergeCell ref="E4:E5"/>
    <mergeCell ref="F4:H4"/>
    <mergeCell ref="I4:K4"/>
    <mergeCell ref="L4:L5"/>
    <mergeCell ref="M4:M5"/>
    <mergeCell ref="A7:B7"/>
    <mergeCell ref="A16:B16"/>
    <mergeCell ref="A25:B25"/>
  </mergeCells>
  <printOptions headings="false" gridLines="false" gridLinesSet="true" horizontalCentered="true" verticalCentered="false"/>
  <pageMargins left="0.157638888888889" right="0.157638888888889" top="0.9840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T56"/>
  <sheetViews>
    <sheetView showFormulas="false" showGridLines="true" showRowColHeaders="true" showZeros="true" rightToLeft="false" tabSelected="false" showOutlineSymbols="true" defaultGridColor="true" view="pageBreakPreview" topLeftCell="A1" colorId="64" zoomScale="70" zoomScaleNormal="100" zoomScalePageLayoutView="70" workbookViewId="0">
      <selection pane="topLeft" activeCell="G12" activeCellId="0" sqref="G12"/>
    </sheetView>
  </sheetViews>
  <sheetFormatPr defaultColWidth="9.15625" defaultRowHeight="15.75" zeroHeight="false" outlineLevelRow="1" outlineLevelCol="1"/>
  <cols>
    <col collapsed="false" customWidth="true" hidden="false" outlineLevel="0" max="1" min="1" style="145" width="8.42"/>
    <col collapsed="false" customWidth="true" hidden="false" outlineLevel="0" max="2" min="2" style="145" width="21.86"/>
    <col collapsed="false" customWidth="true" hidden="false" outlineLevel="0" max="3" min="3" style="145" width="46.42"/>
    <col collapsed="false" customWidth="true" hidden="false" outlineLevel="0" max="4" min="4" style="145" width="17.42"/>
    <col collapsed="false" customWidth="true" hidden="false" outlineLevel="0" max="5" min="5" style="145" width="27.58"/>
    <col collapsed="false" customWidth="true" hidden="false" outlineLevel="0" max="6" min="6" style="145" width="38.86"/>
    <col collapsed="false" customWidth="true" hidden="false" outlineLevel="0" max="7" min="7" style="145" width="29.14"/>
    <col collapsed="false" customWidth="true" hidden="false" outlineLevel="0" max="8" min="8" style="145" width="35.29"/>
    <col collapsed="false" customWidth="true" hidden="false" outlineLevel="0" max="9" min="9" style="145" width="15.29"/>
    <col collapsed="false" customWidth="true" hidden="false" outlineLevel="0" max="10" min="10" style="145" width="11.14"/>
    <col collapsed="false" customWidth="true" hidden="true" outlineLevel="1" max="22" min="11" style="145" width="11.14"/>
    <col collapsed="false" customWidth="true" hidden="false" outlineLevel="0" max="24" min="23" style="145" width="11.57"/>
    <col collapsed="false" customWidth="true" hidden="true" outlineLevel="1" max="36" min="25" style="145" width="11.57"/>
    <col collapsed="false" customWidth="true" hidden="false" outlineLevel="0" max="37" min="37" style="145" width="11.86"/>
    <col collapsed="false" customWidth="true" hidden="false" outlineLevel="0" max="38" min="38" style="151" width="16.57"/>
    <col collapsed="false" customWidth="true" hidden="false" outlineLevel="0" max="39" min="39" style="151" width="17.29"/>
    <col collapsed="false" customWidth="true" hidden="false" outlineLevel="0" max="40" min="40" style="145" width="21.86"/>
    <col collapsed="false" customWidth="false" hidden="false" outlineLevel="0" max="1025" min="41" style="145" width="9.14"/>
  </cols>
  <sheetData>
    <row r="1" customFormat="false" ht="20.25" hidden="false" customHeight="false" outlineLevel="0" collapsed="false">
      <c r="A1" s="411"/>
      <c r="B1" s="412" t="s">
        <v>24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413"/>
      <c r="AM1" s="413"/>
      <c r="AN1" s="414" t="s">
        <v>23</v>
      </c>
    </row>
    <row r="2" customFormat="false" ht="15.75" hidden="false" customHeight="false" outlineLevel="0" collapsed="false">
      <c r="A2" s="411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  <c r="AK2" s="287"/>
      <c r="AL2" s="413"/>
      <c r="AM2" s="413"/>
      <c r="AN2" s="411"/>
    </row>
    <row r="3" s="419" customFormat="true" ht="46.5" hidden="false" customHeight="true" outlineLevel="0" collapsed="false">
      <c r="A3" s="415" t="s">
        <v>250</v>
      </c>
      <c r="B3" s="416" t="s">
        <v>356</v>
      </c>
      <c r="C3" s="415" t="s">
        <v>357</v>
      </c>
      <c r="D3" s="415" t="s">
        <v>358</v>
      </c>
      <c r="E3" s="415" t="s">
        <v>359</v>
      </c>
      <c r="F3" s="415" t="s">
        <v>360</v>
      </c>
      <c r="G3" s="415" t="s">
        <v>361</v>
      </c>
      <c r="H3" s="415" t="s">
        <v>146</v>
      </c>
      <c r="I3" s="415" t="s">
        <v>148</v>
      </c>
      <c r="J3" s="417" t="s">
        <v>362</v>
      </c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 t="s">
        <v>363</v>
      </c>
      <c r="Y3" s="417"/>
      <c r="Z3" s="417"/>
      <c r="AA3" s="417"/>
      <c r="AB3" s="417"/>
      <c r="AC3" s="417"/>
      <c r="AD3" s="417"/>
      <c r="AE3" s="417"/>
      <c r="AF3" s="417"/>
      <c r="AG3" s="417"/>
      <c r="AH3" s="417"/>
      <c r="AI3" s="417"/>
      <c r="AJ3" s="417"/>
      <c r="AK3" s="417"/>
      <c r="AL3" s="415" t="s">
        <v>364</v>
      </c>
      <c r="AM3" s="415" t="s">
        <v>365</v>
      </c>
      <c r="AN3" s="418" t="s">
        <v>366</v>
      </c>
    </row>
    <row r="4" s="419" customFormat="true" ht="50.25" hidden="false" customHeight="true" outlineLevel="0" collapsed="false">
      <c r="A4" s="415"/>
      <c r="B4" s="416"/>
      <c r="C4" s="415"/>
      <c r="D4" s="415"/>
      <c r="E4" s="415"/>
      <c r="F4" s="415"/>
      <c r="G4" s="415"/>
      <c r="H4" s="415"/>
      <c r="I4" s="415"/>
      <c r="J4" s="415" t="s">
        <v>367</v>
      </c>
      <c r="K4" s="415" t="s">
        <v>368</v>
      </c>
      <c r="L4" s="415" t="s">
        <v>369</v>
      </c>
      <c r="M4" s="415" t="s">
        <v>117</v>
      </c>
      <c r="N4" s="415" t="s">
        <v>370</v>
      </c>
      <c r="O4" s="415" t="s">
        <v>119</v>
      </c>
      <c r="P4" s="415" t="s">
        <v>371</v>
      </c>
      <c r="Q4" s="415" t="s">
        <v>372</v>
      </c>
      <c r="R4" s="415" t="s">
        <v>373</v>
      </c>
      <c r="S4" s="415" t="s">
        <v>374</v>
      </c>
      <c r="T4" s="415" t="s">
        <v>375</v>
      </c>
      <c r="U4" s="415" t="s">
        <v>376</v>
      </c>
      <c r="V4" s="415" t="s">
        <v>377</v>
      </c>
      <c r="W4" s="415" t="s">
        <v>378</v>
      </c>
      <c r="X4" s="415" t="s">
        <v>367</v>
      </c>
      <c r="Y4" s="415" t="s">
        <v>368</v>
      </c>
      <c r="Z4" s="415" t="s">
        <v>369</v>
      </c>
      <c r="AA4" s="415" t="s">
        <v>117</v>
      </c>
      <c r="AB4" s="415" t="s">
        <v>370</v>
      </c>
      <c r="AC4" s="415" t="s">
        <v>119</v>
      </c>
      <c r="AD4" s="415" t="s">
        <v>371</v>
      </c>
      <c r="AE4" s="415" t="s">
        <v>372</v>
      </c>
      <c r="AF4" s="415" t="s">
        <v>373</v>
      </c>
      <c r="AG4" s="415" t="s">
        <v>374</v>
      </c>
      <c r="AH4" s="415" t="s">
        <v>375</v>
      </c>
      <c r="AI4" s="415" t="s">
        <v>376</v>
      </c>
      <c r="AJ4" s="415" t="s">
        <v>377</v>
      </c>
      <c r="AK4" s="415" t="s">
        <v>378</v>
      </c>
      <c r="AL4" s="415"/>
      <c r="AM4" s="415"/>
      <c r="AN4" s="418"/>
      <c r="AQ4" s="420"/>
      <c r="AR4" s="420"/>
      <c r="AS4" s="420"/>
      <c r="AT4" s="420"/>
    </row>
    <row r="5" s="419" customFormat="true" ht="17.25" hidden="false" customHeight="true" outlineLevel="0" collapsed="false">
      <c r="A5" s="421" t="n">
        <v>1</v>
      </c>
      <c r="B5" s="422" t="n">
        <v>2</v>
      </c>
      <c r="C5" s="421" t="n">
        <v>3</v>
      </c>
      <c r="D5" s="421" t="n">
        <v>4</v>
      </c>
      <c r="E5" s="421" t="n">
        <v>5</v>
      </c>
      <c r="F5" s="423" t="n">
        <v>6</v>
      </c>
      <c r="G5" s="421" t="n">
        <v>7</v>
      </c>
      <c r="H5" s="421" t="n">
        <v>8</v>
      </c>
      <c r="I5" s="421" t="n">
        <v>9</v>
      </c>
      <c r="J5" s="424" t="n">
        <v>10</v>
      </c>
      <c r="K5" s="424"/>
      <c r="L5" s="424"/>
      <c r="M5" s="424"/>
      <c r="N5" s="424"/>
      <c r="O5" s="424"/>
      <c r="P5" s="424"/>
      <c r="Q5" s="424"/>
      <c r="R5" s="424"/>
      <c r="S5" s="424"/>
      <c r="T5" s="424"/>
      <c r="U5" s="424"/>
      <c r="V5" s="424"/>
      <c r="W5" s="424" t="n">
        <v>11</v>
      </c>
      <c r="X5" s="424" t="n">
        <v>12</v>
      </c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  <c r="AK5" s="424" t="n">
        <v>13</v>
      </c>
      <c r="AL5" s="421" t="n">
        <v>14</v>
      </c>
      <c r="AM5" s="421" t="n">
        <v>15</v>
      </c>
      <c r="AN5" s="425" t="n">
        <v>16</v>
      </c>
      <c r="AQ5" s="420"/>
      <c r="AR5" s="420"/>
      <c r="AS5" s="420"/>
      <c r="AT5" s="420"/>
    </row>
    <row r="6" s="419" customFormat="true" ht="16.5" hidden="false" customHeight="false" outlineLevel="0" collapsed="false">
      <c r="A6" s="426" t="s">
        <v>96</v>
      </c>
      <c r="B6" s="426"/>
      <c r="C6" s="427" t="s">
        <v>104</v>
      </c>
      <c r="D6" s="426"/>
      <c r="E6" s="426"/>
      <c r="F6" s="428"/>
      <c r="G6" s="426"/>
      <c r="H6" s="426"/>
      <c r="I6" s="426"/>
      <c r="J6" s="426"/>
      <c r="K6" s="426"/>
      <c r="L6" s="426"/>
      <c r="M6" s="426"/>
      <c r="N6" s="426"/>
      <c r="O6" s="426"/>
      <c r="P6" s="426"/>
      <c r="Q6" s="426"/>
      <c r="R6" s="426"/>
      <c r="S6" s="426"/>
      <c r="T6" s="426"/>
      <c r="U6" s="426"/>
      <c r="V6" s="426"/>
      <c r="W6" s="426"/>
      <c r="X6" s="426"/>
      <c r="Y6" s="426"/>
      <c r="Z6" s="426"/>
      <c r="AA6" s="426"/>
      <c r="AB6" s="426"/>
      <c r="AC6" s="426"/>
      <c r="AD6" s="426"/>
      <c r="AE6" s="426"/>
      <c r="AF6" s="426"/>
      <c r="AG6" s="426"/>
      <c r="AH6" s="426"/>
      <c r="AI6" s="426"/>
      <c r="AJ6" s="426"/>
      <c r="AK6" s="426"/>
      <c r="AL6" s="426"/>
      <c r="AM6" s="426"/>
      <c r="AN6" s="429"/>
      <c r="AQ6" s="420"/>
      <c r="AR6" s="420"/>
      <c r="AS6" s="420"/>
      <c r="AT6" s="420"/>
    </row>
    <row r="7" s="151" customFormat="true" ht="20.25" hidden="false" customHeight="true" outlineLevel="1" collapsed="false">
      <c r="A7" s="430"/>
      <c r="B7" s="430"/>
      <c r="C7" s="430"/>
      <c r="D7" s="430"/>
      <c r="E7" s="431" t="s">
        <v>379</v>
      </c>
      <c r="F7" s="432"/>
      <c r="G7" s="433"/>
      <c r="H7" s="434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5"/>
      <c r="U7" s="435"/>
      <c r="V7" s="435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7" t="n">
        <v>0</v>
      </c>
    </row>
    <row r="8" s="151" customFormat="true" ht="47.25" hidden="false" customHeight="false" outlineLevel="1" collapsed="false">
      <c r="A8" s="430"/>
      <c r="B8" s="430"/>
      <c r="C8" s="430"/>
      <c r="D8" s="430"/>
      <c r="E8" s="189" t="s">
        <v>380</v>
      </c>
      <c r="F8" s="438"/>
      <c r="G8" s="439"/>
      <c r="H8" s="440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2"/>
      <c r="X8" s="442"/>
      <c r="Y8" s="442"/>
      <c r="Z8" s="442"/>
      <c r="AA8" s="442"/>
      <c r="AB8" s="442"/>
      <c r="AC8" s="442"/>
      <c r="AD8" s="442"/>
      <c r="AE8" s="442"/>
      <c r="AF8" s="442"/>
      <c r="AG8" s="442"/>
      <c r="AH8" s="442"/>
      <c r="AI8" s="442"/>
      <c r="AJ8" s="442"/>
      <c r="AK8" s="442"/>
      <c r="AL8" s="442"/>
      <c r="AM8" s="442"/>
      <c r="AN8" s="437"/>
    </row>
    <row r="9" s="151" customFormat="true" ht="15.75" hidden="false" customHeight="false" outlineLevel="1" collapsed="false">
      <c r="A9" s="430"/>
      <c r="B9" s="430"/>
      <c r="C9" s="430"/>
      <c r="D9" s="430"/>
      <c r="E9" s="189" t="s">
        <v>381</v>
      </c>
      <c r="F9" s="438"/>
      <c r="G9" s="439"/>
      <c r="H9" s="440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2"/>
      <c r="X9" s="442"/>
      <c r="Y9" s="442"/>
      <c r="Z9" s="442"/>
      <c r="AA9" s="442"/>
      <c r="AB9" s="442"/>
      <c r="AC9" s="442"/>
      <c r="AD9" s="442"/>
      <c r="AE9" s="442"/>
      <c r="AF9" s="442"/>
      <c r="AG9" s="442"/>
      <c r="AH9" s="442"/>
      <c r="AI9" s="442"/>
      <c r="AJ9" s="442"/>
      <c r="AK9" s="442"/>
      <c r="AL9" s="442"/>
      <c r="AM9" s="442"/>
      <c r="AN9" s="437"/>
    </row>
    <row r="10" s="151" customFormat="true" ht="31.5" hidden="false" customHeight="false" outlineLevel="1" collapsed="false">
      <c r="A10" s="430"/>
      <c r="B10" s="430"/>
      <c r="C10" s="430"/>
      <c r="D10" s="430"/>
      <c r="E10" s="189" t="s">
        <v>382</v>
      </c>
      <c r="F10" s="438"/>
      <c r="G10" s="439"/>
      <c r="H10" s="440"/>
      <c r="I10" s="441"/>
      <c r="J10" s="441"/>
      <c r="K10" s="441"/>
      <c r="L10" s="441"/>
      <c r="M10" s="441"/>
      <c r="N10" s="441"/>
      <c r="O10" s="441"/>
      <c r="P10" s="441"/>
      <c r="Q10" s="441"/>
      <c r="R10" s="441"/>
      <c r="S10" s="441"/>
      <c r="T10" s="441"/>
      <c r="U10" s="441"/>
      <c r="V10" s="441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  <c r="AN10" s="437"/>
    </row>
    <row r="11" s="151" customFormat="true" ht="31.5" hidden="false" customHeight="false" outlineLevel="1" collapsed="false">
      <c r="A11" s="430"/>
      <c r="B11" s="430"/>
      <c r="C11" s="430"/>
      <c r="D11" s="430"/>
      <c r="E11" s="189" t="s">
        <v>383</v>
      </c>
      <c r="F11" s="438"/>
      <c r="G11" s="439"/>
      <c r="H11" s="440"/>
      <c r="I11" s="441"/>
      <c r="J11" s="441"/>
      <c r="K11" s="441"/>
      <c r="L11" s="441"/>
      <c r="M11" s="441"/>
      <c r="N11" s="441"/>
      <c r="O11" s="441"/>
      <c r="P11" s="441"/>
      <c r="Q11" s="441"/>
      <c r="R11" s="441"/>
      <c r="S11" s="441"/>
      <c r="T11" s="441"/>
      <c r="U11" s="441"/>
      <c r="V11" s="441"/>
      <c r="W11" s="442"/>
      <c r="X11" s="442"/>
      <c r="Y11" s="442"/>
      <c r="Z11" s="442"/>
      <c r="AA11" s="442"/>
      <c r="AB11" s="442"/>
      <c r="AC11" s="442"/>
      <c r="AD11" s="442"/>
      <c r="AE11" s="442"/>
      <c r="AF11" s="442"/>
      <c r="AG11" s="442"/>
      <c r="AH11" s="442"/>
      <c r="AI11" s="442"/>
      <c r="AJ11" s="442"/>
      <c r="AK11" s="442"/>
      <c r="AL11" s="442"/>
      <c r="AM11" s="442"/>
      <c r="AN11" s="437"/>
    </row>
    <row r="12" s="151" customFormat="true" ht="15.75" hidden="false" customHeight="false" outlineLevel="1" collapsed="false">
      <c r="A12" s="443"/>
      <c r="B12" s="444"/>
      <c r="C12" s="444" t="s">
        <v>155</v>
      </c>
      <c r="D12" s="445"/>
      <c r="E12" s="443"/>
      <c r="F12" s="446"/>
      <c r="G12" s="443"/>
      <c r="H12" s="447"/>
      <c r="I12" s="448" t="n">
        <f aca="false">SUM(I7:I11)</f>
        <v>0</v>
      </c>
      <c r="J12" s="448" t="n">
        <f aca="false">SUM(J7:J11)</f>
        <v>0</v>
      </c>
      <c r="K12" s="448" t="n">
        <f aca="false">SUM(K7:K11)</f>
        <v>0</v>
      </c>
      <c r="L12" s="448" t="n">
        <f aca="false">SUM(L7:L11)</f>
        <v>0</v>
      </c>
      <c r="M12" s="448" t="n">
        <f aca="false">SUM(M7:M11)</f>
        <v>0</v>
      </c>
      <c r="N12" s="448" t="n">
        <f aca="false">SUM(N7:N11)</f>
        <v>0</v>
      </c>
      <c r="O12" s="448" t="n">
        <f aca="false">SUM(O7:O11)</f>
        <v>0</v>
      </c>
      <c r="P12" s="448" t="n">
        <f aca="false">SUM(P7:P11)</f>
        <v>0</v>
      </c>
      <c r="Q12" s="448" t="n">
        <f aca="false">SUM(Q7:Q11)</f>
        <v>0</v>
      </c>
      <c r="R12" s="448" t="n">
        <f aca="false">SUM(R7:R11)</f>
        <v>0</v>
      </c>
      <c r="S12" s="448" t="n">
        <f aca="false">SUM(S7:S11)</f>
        <v>0</v>
      </c>
      <c r="T12" s="448" t="n">
        <f aca="false">SUM(T7:T11)</f>
        <v>0</v>
      </c>
      <c r="U12" s="448" t="n">
        <f aca="false">SUM(U7:U11)</f>
        <v>0</v>
      </c>
      <c r="V12" s="448" t="n">
        <f aca="false">SUM(V7:V11)</f>
        <v>0</v>
      </c>
      <c r="W12" s="448" t="n">
        <f aca="false">SUM(W7:W11)</f>
        <v>0</v>
      </c>
      <c r="X12" s="448" t="n">
        <f aca="false">SUM(X7:X11)</f>
        <v>0</v>
      </c>
      <c r="Y12" s="448" t="n">
        <f aca="false">SUM(Y7:Y11)</f>
        <v>0</v>
      </c>
      <c r="Z12" s="448" t="n">
        <f aca="false">SUM(Z7:Z11)</f>
        <v>0</v>
      </c>
      <c r="AA12" s="448" t="n">
        <f aca="false">SUM(AA7:AA11)</f>
        <v>0</v>
      </c>
      <c r="AB12" s="448" t="n">
        <f aca="false">SUM(AB7:AB11)</f>
        <v>0</v>
      </c>
      <c r="AC12" s="448" t="n">
        <f aca="false">SUM(AC7:AC11)</f>
        <v>0</v>
      </c>
      <c r="AD12" s="448" t="n">
        <f aca="false">SUM(AD7:AD11)</f>
        <v>0</v>
      </c>
      <c r="AE12" s="448" t="n">
        <f aca="false">SUM(AE7:AE11)</f>
        <v>0</v>
      </c>
      <c r="AF12" s="448" t="n">
        <f aca="false">SUM(AF7:AF11)</f>
        <v>0</v>
      </c>
      <c r="AG12" s="448" t="n">
        <f aca="false">SUM(AG7:AG11)</f>
        <v>0</v>
      </c>
      <c r="AH12" s="448" t="n">
        <f aca="false">SUM(AH7:AH11)</f>
        <v>0</v>
      </c>
      <c r="AI12" s="448" t="n">
        <f aca="false">SUM(AI7:AI11)</f>
        <v>0</v>
      </c>
      <c r="AJ12" s="448" t="n">
        <f aca="false">SUM(AJ7:AJ11)</f>
        <v>0</v>
      </c>
      <c r="AK12" s="448" t="n">
        <f aca="false">SUM(AK7:AK11)</f>
        <v>0</v>
      </c>
      <c r="AL12" s="448" t="n">
        <f aca="false">SUM(AL7:AL11)</f>
        <v>0</v>
      </c>
      <c r="AM12" s="448" t="n">
        <f aca="false">SUM(AM7:AM11)</f>
        <v>0</v>
      </c>
      <c r="AN12" s="437"/>
    </row>
    <row r="13" s="151" customFormat="true" ht="15.75" hidden="false" customHeight="false" outlineLevel="1" collapsed="false">
      <c r="A13" s="443"/>
      <c r="B13" s="444"/>
      <c r="C13" s="444"/>
      <c r="D13" s="445"/>
      <c r="E13" s="443"/>
      <c r="F13" s="446"/>
      <c r="G13" s="443"/>
      <c r="H13" s="447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448"/>
      <c r="W13" s="448"/>
      <c r="X13" s="448"/>
      <c r="Y13" s="448"/>
      <c r="Z13" s="448"/>
      <c r="AA13" s="448"/>
      <c r="AB13" s="448"/>
      <c r="AC13" s="448"/>
      <c r="AD13" s="448"/>
      <c r="AE13" s="448"/>
      <c r="AF13" s="448"/>
      <c r="AG13" s="448"/>
      <c r="AH13" s="448"/>
      <c r="AI13" s="448"/>
      <c r="AJ13" s="448"/>
      <c r="AK13" s="448"/>
      <c r="AL13" s="448"/>
      <c r="AM13" s="448"/>
      <c r="AN13" s="449" t="n">
        <v>0</v>
      </c>
    </row>
    <row r="14" s="151" customFormat="true" ht="15.75" hidden="false" customHeight="false" outlineLevel="1" collapsed="false">
      <c r="A14" s="443"/>
      <c r="B14" s="444"/>
      <c r="C14" s="444" t="s">
        <v>384</v>
      </c>
      <c r="D14" s="445"/>
      <c r="E14" s="443"/>
      <c r="F14" s="446"/>
      <c r="G14" s="443"/>
      <c r="H14" s="447"/>
      <c r="I14" s="448" t="n">
        <f aca="false">SUM(I13)</f>
        <v>0</v>
      </c>
      <c r="J14" s="448" t="n">
        <f aca="false">SUM(J13)</f>
        <v>0</v>
      </c>
      <c r="K14" s="448" t="n">
        <f aca="false">SUM(K13)</f>
        <v>0</v>
      </c>
      <c r="L14" s="448" t="n">
        <f aca="false">SUM(L13)</f>
        <v>0</v>
      </c>
      <c r="M14" s="448" t="n">
        <f aca="false">SUM(M13)</f>
        <v>0</v>
      </c>
      <c r="N14" s="448" t="n">
        <f aca="false">SUM(N13)</f>
        <v>0</v>
      </c>
      <c r="O14" s="448" t="n">
        <f aca="false">SUM(O13)</f>
        <v>0</v>
      </c>
      <c r="P14" s="448" t="n">
        <f aca="false">SUM(P13)</f>
        <v>0</v>
      </c>
      <c r="Q14" s="448" t="n">
        <f aca="false">SUM(Q13)</f>
        <v>0</v>
      </c>
      <c r="R14" s="448" t="n">
        <f aca="false">SUM(R13)</f>
        <v>0</v>
      </c>
      <c r="S14" s="448" t="n">
        <f aca="false">SUM(S13)</f>
        <v>0</v>
      </c>
      <c r="T14" s="448" t="n">
        <f aca="false">SUM(T13)</f>
        <v>0</v>
      </c>
      <c r="U14" s="448" t="n">
        <f aca="false">SUM(U13)</f>
        <v>0</v>
      </c>
      <c r="V14" s="448" t="n">
        <f aca="false">SUM(V13)</f>
        <v>0</v>
      </c>
      <c r="W14" s="448" t="n">
        <f aca="false">SUM(W13)</f>
        <v>0</v>
      </c>
      <c r="X14" s="448" t="n">
        <f aca="false">SUM(X13)</f>
        <v>0</v>
      </c>
      <c r="Y14" s="448" t="n">
        <f aca="false">SUM(Y13)</f>
        <v>0</v>
      </c>
      <c r="Z14" s="448" t="n">
        <f aca="false">SUM(Z13)</f>
        <v>0</v>
      </c>
      <c r="AA14" s="448" t="n">
        <f aca="false">SUM(AA13)</f>
        <v>0</v>
      </c>
      <c r="AB14" s="448" t="n">
        <f aca="false">SUM(AB13)</f>
        <v>0</v>
      </c>
      <c r="AC14" s="448" t="n">
        <f aca="false">SUM(AC13)</f>
        <v>0</v>
      </c>
      <c r="AD14" s="448" t="n">
        <f aca="false">SUM(AD13)</f>
        <v>0</v>
      </c>
      <c r="AE14" s="448" t="n">
        <f aca="false">SUM(AE13)</f>
        <v>0</v>
      </c>
      <c r="AF14" s="448" t="n">
        <f aca="false">SUM(AF13)</f>
        <v>0</v>
      </c>
      <c r="AG14" s="448" t="n">
        <f aca="false">SUM(AG13)</f>
        <v>0</v>
      </c>
      <c r="AH14" s="448" t="n">
        <f aca="false">SUM(AH13)</f>
        <v>0</v>
      </c>
      <c r="AI14" s="448" t="n">
        <f aca="false">SUM(AI13)</f>
        <v>0</v>
      </c>
      <c r="AJ14" s="448" t="n">
        <f aca="false">SUM(AJ13)</f>
        <v>0</v>
      </c>
      <c r="AK14" s="448" t="n">
        <f aca="false">SUM(AK13)</f>
        <v>0</v>
      </c>
      <c r="AL14" s="448" t="n">
        <f aca="false">SUM(AL13)</f>
        <v>0</v>
      </c>
      <c r="AM14" s="448" t="n">
        <f aca="false">SUM(AM13)</f>
        <v>0</v>
      </c>
      <c r="AN14" s="449"/>
    </row>
    <row r="15" s="457" customFormat="true" ht="15.75" hidden="false" customHeight="false" outlineLevel="0" collapsed="false">
      <c r="A15" s="450"/>
      <c r="B15" s="451"/>
      <c r="C15" s="452" t="s">
        <v>385</v>
      </c>
      <c r="D15" s="453"/>
      <c r="E15" s="453"/>
      <c r="F15" s="453"/>
      <c r="G15" s="454"/>
      <c r="H15" s="455"/>
      <c r="I15" s="456" t="n">
        <f aca="false">I12+I14</f>
        <v>0</v>
      </c>
      <c r="J15" s="456" t="n">
        <f aca="false">J12+J14</f>
        <v>0</v>
      </c>
      <c r="K15" s="456" t="n">
        <f aca="false">K12+K14</f>
        <v>0</v>
      </c>
      <c r="L15" s="456" t="n">
        <f aca="false">L12+L14</f>
        <v>0</v>
      </c>
      <c r="M15" s="456" t="n">
        <f aca="false">M12+M14</f>
        <v>0</v>
      </c>
      <c r="N15" s="456" t="n">
        <f aca="false">N12+N14</f>
        <v>0</v>
      </c>
      <c r="O15" s="456" t="n">
        <f aca="false">O12+O14</f>
        <v>0</v>
      </c>
      <c r="P15" s="456" t="n">
        <f aca="false">P12+P14</f>
        <v>0</v>
      </c>
      <c r="Q15" s="456" t="n">
        <f aca="false">Q12+Q14</f>
        <v>0</v>
      </c>
      <c r="R15" s="456" t="n">
        <f aca="false">R12+R14</f>
        <v>0</v>
      </c>
      <c r="S15" s="456" t="n">
        <f aca="false">S12+S14</f>
        <v>0</v>
      </c>
      <c r="T15" s="456" t="n">
        <f aca="false">T12+T14</f>
        <v>0</v>
      </c>
      <c r="U15" s="456" t="n">
        <f aca="false">U12+U14</f>
        <v>0</v>
      </c>
      <c r="V15" s="456" t="n">
        <f aca="false">V12+V14</f>
        <v>0</v>
      </c>
      <c r="W15" s="456" t="n">
        <f aca="false">W12+W14</f>
        <v>0</v>
      </c>
      <c r="X15" s="456" t="n">
        <f aca="false">X12+X14</f>
        <v>0</v>
      </c>
      <c r="Y15" s="456" t="n">
        <f aca="false">Y12+Y14</f>
        <v>0</v>
      </c>
      <c r="Z15" s="456" t="n">
        <f aca="false">Z12+Z14</f>
        <v>0</v>
      </c>
      <c r="AA15" s="456" t="n">
        <f aca="false">AA12+AA14</f>
        <v>0</v>
      </c>
      <c r="AB15" s="456" t="n">
        <f aca="false">AB12+AB14</f>
        <v>0</v>
      </c>
      <c r="AC15" s="456" t="n">
        <f aca="false">AC12+AC14</f>
        <v>0</v>
      </c>
      <c r="AD15" s="456" t="n">
        <f aca="false">AD12+AD14</f>
        <v>0</v>
      </c>
      <c r="AE15" s="456" t="n">
        <f aca="false">AE12+AE14</f>
        <v>0</v>
      </c>
      <c r="AF15" s="456" t="n">
        <f aca="false">AF12+AF14</f>
        <v>0</v>
      </c>
      <c r="AG15" s="456" t="n">
        <f aca="false">AG12+AG14</f>
        <v>0</v>
      </c>
      <c r="AH15" s="456" t="n">
        <f aca="false">AH12+AH14</f>
        <v>0</v>
      </c>
      <c r="AI15" s="456" t="n">
        <f aca="false">AI12+AI14</f>
        <v>0</v>
      </c>
      <c r="AJ15" s="456" t="n">
        <f aca="false">AJ12+AJ14</f>
        <v>0</v>
      </c>
      <c r="AK15" s="456" t="n">
        <f aca="false">AK12+AK14</f>
        <v>0</v>
      </c>
      <c r="AL15" s="456"/>
      <c r="AM15" s="456"/>
      <c r="AN15" s="456" t="n">
        <f aca="false">AN7+AN13</f>
        <v>0</v>
      </c>
      <c r="AO15" s="151"/>
      <c r="AP15" s="151"/>
      <c r="AQ15" s="151"/>
      <c r="AR15" s="151"/>
      <c r="AS15" s="151"/>
      <c r="AT15" s="151"/>
    </row>
    <row r="16" s="465" customFormat="true" ht="15.75" hidden="false" customHeight="false" outlineLevel="0" collapsed="false">
      <c r="A16" s="458" t="n">
        <v>2</v>
      </c>
      <c r="B16" s="459"/>
      <c r="C16" s="460" t="s">
        <v>105</v>
      </c>
      <c r="D16" s="461"/>
      <c r="E16" s="461"/>
      <c r="F16" s="461"/>
      <c r="G16" s="462"/>
      <c r="H16" s="463"/>
      <c r="I16" s="464"/>
      <c r="J16" s="464"/>
      <c r="K16" s="464" t="n">
        <f aca="false">K14</f>
        <v>0</v>
      </c>
      <c r="L16" s="464" t="n">
        <f aca="false">L14</f>
        <v>0</v>
      </c>
      <c r="M16" s="464" t="n">
        <f aca="false">M14</f>
        <v>0</v>
      </c>
      <c r="N16" s="464" t="n">
        <f aca="false">N14</f>
        <v>0</v>
      </c>
      <c r="O16" s="464" t="n">
        <f aca="false">O14</f>
        <v>0</v>
      </c>
      <c r="P16" s="464" t="n">
        <f aca="false">P14</f>
        <v>0</v>
      </c>
      <c r="Q16" s="464" t="n">
        <f aca="false">Q14</f>
        <v>0</v>
      </c>
      <c r="R16" s="464" t="n">
        <f aca="false">R14</f>
        <v>0</v>
      </c>
      <c r="S16" s="464" t="n">
        <f aca="false">S14</f>
        <v>0</v>
      </c>
      <c r="T16" s="464" t="n">
        <f aca="false">T14</f>
        <v>0</v>
      </c>
      <c r="U16" s="464" t="n">
        <f aca="false">U14</f>
        <v>0</v>
      </c>
      <c r="V16" s="464" t="n">
        <f aca="false">V14</f>
        <v>0</v>
      </c>
      <c r="W16" s="464"/>
      <c r="X16" s="464"/>
      <c r="Y16" s="464" t="n">
        <f aca="false">Y14</f>
        <v>0</v>
      </c>
      <c r="Z16" s="464" t="n">
        <f aca="false">Z14</f>
        <v>0</v>
      </c>
      <c r="AA16" s="464" t="n">
        <f aca="false">AA14</f>
        <v>0</v>
      </c>
      <c r="AB16" s="464" t="n">
        <f aca="false">AB14</f>
        <v>0</v>
      </c>
      <c r="AC16" s="464" t="n">
        <f aca="false">AC14</f>
        <v>0</v>
      </c>
      <c r="AD16" s="464" t="n">
        <f aca="false">AD14</f>
        <v>0</v>
      </c>
      <c r="AE16" s="464" t="n">
        <f aca="false">AE14</f>
        <v>0</v>
      </c>
      <c r="AF16" s="464" t="n">
        <f aca="false">AF14</f>
        <v>0</v>
      </c>
      <c r="AG16" s="464" t="n">
        <f aca="false">AG14</f>
        <v>0</v>
      </c>
      <c r="AH16" s="464" t="n">
        <f aca="false">AH14</f>
        <v>0</v>
      </c>
      <c r="AI16" s="464" t="n">
        <f aca="false">AI14</f>
        <v>0</v>
      </c>
      <c r="AJ16" s="464" t="n">
        <f aca="false">AJ14</f>
        <v>0</v>
      </c>
      <c r="AK16" s="464"/>
      <c r="AL16" s="464"/>
      <c r="AM16" s="464"/>
      <c r="AN16" s="464"/>
      <c r="AO16" s="151"/>
      <c r="AP16" s="151"/>
      <c r="AQ16" s="151"/>
      <c r="AR16" s="151"/>
      <c r="AS16" s="151"/>
      <c r="AT16" s="151"/>
    </row>
    <row r="17" s="151" customFormat="true" ht="15.75" hidden="false" customHeight="true" outlineLevel="1" collapsed="false">
      <c r="A17" s="466"/>
      <c r="B17" s="466"/>
      <c r="C17" s="467"/>
      <c r="D17" s="159"/>
      <c r="E17" s="189" t="s">
        <v>379</v>
      </c>
      <c r="F17" s="439"/>
      <c r="G17" s="439"/>
      <c r="H17" s="440"/>
      <c r="I17" s="441"/>
      <c r="J17" s="441"/>
      <c r="K17" s="441"/>
      <c r="L17" s="441"/>
      <c r="M17" s="441"/>
      <c r="N17" s="441"/>
      <c r="O17" s="441"/>
      <c r="P17" s="441"/>
      <c r="Q17" s="441"/>
      <c r="R17" s="441"/>
      <c r="S17" s="441"/>
      <c r="T17" s="441"/>
      <c r="U17" s="441"/>
      <c r="V17" s="441"/>
      <c r="W17" s="442"/>
      <c r="X17" s="442"/>
      <c r="Y17" s="442"/>
      <c r="Z17" s="442"/>
      <c r="AA17" s="442"/>
      <c r="AB17" s="442"/>
      <c r="AC17" s="442"/>
      <c r="AD17" s="442"/>
      <c r="AE17" s="442"/>
      <c r="AF17" s="442"/>
      <c r="AG17" s="442"/>
      <c r="AH17" s="442"/>
      <c r="AI17" s="442"/>
      <c r="AJ17" s="442"/>
      <c r="AK17" s="442"/>
      <c r="AL17" s="442"/>
      <c r="AM17" s="442"/>
      <c r="AN17" s="468" t="n">
        <v>0</v>
      </c>
    </row>
    <row r="18" s="151" customFormat="true" ht="15.75" hidden="false" customHeight="true" outlineLevel="1" collapsed="false">
      <c r="A18" s="466"/>
      <c r="B18" s="466"/>
      <c r="C18" s="467"/>
      <c r="D18" s="159"/>
      <c r="E18" s="189" t="s">
        <v>386</v>
      </c>
      <c r="F18" s="439"/>
      <c r="G18" s="439"/>
      <c r="H18" s="440"/>
      <c r="I18" s="441"/>
      <c r="J18" s="441"/>
      <c r="K18" s="441"/>
      <c r="L18" s="441"/>
      <c r="M18" s="441"/>
      <c r="N18" s="441"/>
      <c r="O18" s="441"/>
      <c r="P18" s="441"/>
      <c r="Q18" s="441"/>
      <c r="R18" s="441"/>
      <c r="S18" s="441"/>
      <c r="T18" s="441"/>
      <c r="U18" s="441"/>
      <c r="V18" s="441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2"/>
      <c r="AL18" s="442"/>
      <c r="AM18" s="442"/>
      <c r="AN18" s="468"/>
    </row>
    <row r="19" s="151" customFormat="true" ht="15.75" hidden="false" customHeight="true" outlineLevel="1" collapsed="false">
      <c r="A19" s="466"/>
      <c r="B19" s="466"/>
      <c r="C19" s="467"/>
      <c r="D19" s="159"/>
      <c r="E19" s="189" t="s">
        <v>381</v>
      </c>
      <c r="F19" s="439"/>
      <c r="G19" s="439"/>
      <c r="H19" s="440"/>
      <c r="I19" s="441"/>
      <c r="J19" s="441"/>
      <c r="K19" s="441"/>
      <c r="L19" s="441"/>
      <c r="M19" s="441"/>
      <c r="N19" s="441"/>
      <c r="O19" s="441"/>
      <c r="P19" s="441"/>
      <c r="Q19" s="441"/>
      <c r="R19" s="441"/>
      <c r="S19" s="441"/>
      <c r="T19" s="441"/>
      <c r="U19" s="441"/>
      <c r="V19" s="441"/>
      <c r="W19" s="442"/>
      <c r="X19" s="442"/>
      <c r="Y19" s="442"/>
      <c r="Z19" s="442"/>
      <c r="AA19" s="442"/>
      <c r="AB19" s="442"/>
      <c r="AC19" s="442"/>
      <c r="AD19" s="442"/>
      <c r="AE19" s="442"/>
      <c r="AF19" s="442"/>
      <c r="AG19" s="442"/>
      <c r="AH19" s="442"/>
      <c r="AI19" s="442"/>
      <c r="AJ19" s="442"/>
      <c r="AK19" s="442"/>
      <c r="AL19" s="442"/>
      <c r="AM19" s="442"/>
      <c r="AN19" s="468"/>
    </row>
    <row r="20" s="151" customFormat="true" ht="31.5" hidden="false" customHeight="true" outlineLevel="1" collapsed="false">
      <c r="A20" s="466"/>
      <c r="B20" s="466"/>
      <c r="C20" s="467"/>
      <c r="D20" s="159"/>
      <c r="E20" s="189" t="s">
        <v>382</v>
      </c>
      <c r="F20" s="439"/>
      <c r="G20" s="439"/>
      <c r="H20" s="440"/>
      <c r="I20" s="441"/>
      <c r="J20" s="441"/>
      <c r="K20" s="441"/>
      <c r="L20" s="441"/>
      <c r="M20" s="441"/>
      <c r="N20" s="441"/>
      <c r="O20" s="441"/>
      <c r="P20" s="441"/>
      <c r="Q20" s="441"/>
      <c r="R20" s="441"/>
      <c r="S20" s="441"/>
      <c r="T20" s="441"/>
      <c r="U20" s="441"/>
      <c r="V20" s="441"/>
      <c r="W20" s="442"/>
      <c r="X20" s="442"/>
      <c r="Y20" s="442"/>
      <c r="Z20" s="442"/>
      <c r="AA20" s="442"/>
      <c r="AB20" s="442"/>
      <c r="AC20" s="442"/>
      <c r="AD20" s="442"/>
      <c r="AE20" s="442"/>
      <c r="AF20" s="442"/>
      <c r="AG20" s="442"/>
      <c r="AH20" s="442"/>
      <c r="AI20" s="442"/>
      <c r="AJ20" s="442"/>
      <c r="AK20" s="442"/>
      <c r="AL20" s="442"/>
      <c r="AM20" s="442"/>
      <c r="AN20" s="468"/>
    </row>
    <row r="21" s="151" customFormat="true" ht="31.5" hidden="false" customHeight="false" outlineLevel="1" collapsed="false">
      <c r="A21" s="466"/>
      <c r="B21" s="466"/>
      <c r="C21" s="467"/>
      <c r="D21" s="159"/>
      <c r="E21" s="189" t="s">
        <v>387</v>
      </c>
      <c r="F21" s="439"/>
      <c r="G21" s="439"/>
      <c r="H21" s="440"/>
      <c r="I21" s="441"/>
      <c r="J21" s="441"/>
      <c r="K21" s="441"/>
      <c r="L21" s="441"/>
      <c r="M21" s="441"/>
      <c r="N21" s="441"/>
      <c r="O21" s="441"/>
      <c r="P21" s="441"/>
      <c r="Q21" s="441"/>
      <c r="R21" s="441"/>
      <c r="S21" s="441"/>
      <c r="T21" s="441"/>
      <c r="U21" s="441"/>
      <c r="V21" s="441"/>
      <c r="W21" s="442"/>
      <c r="X21" s="442"/>
      <c r="Y21" s="442"/>
      <c r="Z21" s="442"/>
      <c r="AA21" s="442"/>
      <c r="AB21" s="442"/>
      <c r="AC21" s="442"/>
      <c r="AD21" s="442"/>
      <c r="AE21" s="442"/>
      <c r="AF21" s="442"/>
      <c r="AG21" s="442"/>
      <c r="AH21" s="442"/>
      <c r="AI21" s="442"/>
      <c r="AJ21" s="442"/>
      <c r="AK21" s="442"/>
      <c r="AL21" s="442"/>
      <c r="AM21" s="442"/>
      <c r="AN21" s="468"/>
    </row>
    <row r="22" s="151" customFormat="true" ht="15.75" hidden="false" customHeight="false" outlineLevel="1" collapsed="false">
      <c r="A22" s="439"/>
      <c r="B22" s="469"/>
      <c r="C22" s="444" t="s">
        <v>155</v>
      </c>
      <c r="D22" s="439"/>
      <c r="E22" s="470"/>
      <c r="F22" s="439"/>
      <c r="G22" s="439"/>
      <c r="H22" s="440"/>
      <c r="I22" s="449" t="n">
        <f aca="false">SUM(I17:I21)</f>
        <v>0</v>
      </c>
      <c r="J22" s="449" t="n">
        <f aca="false">SUM(J17:J21)</f>
        <v>0</v>
      </c>
      <c r="K22" s="449" t="n">
        <f aca="false">SUM(K17:K21)</f>
        <v>0</v>
      </c>
      <c r="L22" s="449" t="n">
        <f aca="false">SUM(L17:L21)</f>
        <v>0</v>
      </c>
      <c r="M22" s="449" t="n">
        <f aca="false">SUM(M17:M21)</f>
        <v>0</v>
      </c>
      <c r="N22" s="449" t="n">
        <f aca="false">SUM(N17:N21)</f>
        <v>0</v>
      </c>
      <c r="O22" s="449" t="n">
        <f aca="false">SUM(O17:O21)</f>
        <v>0</v>
      </c>
      <c r="P22" s="449" t="n">
        <f aca="false">SUM(P17:P21)</f>
        <v>0</v>
      </c>
      <c r="Q22" s="449" t="n">
        <f aca="false">SUM(Q17:Q21)</f>
        <v>0</v>
      </c>
      <c r="R22" s="449" t="n">
        <f aca="false">SUM(R17:R21)</f>
        <v>0</v>
      </c>
      <c r="S22" s="449" t="n">
        <f aca="false">SUM(S17:S21)</f>
        <v>0</v>
      </c>
      <c r="T22" s="449" t="n">
        <f aca="false">SUM(T17:T21)</f>
        <v>0</v>
      </c>
      <c r="U22" s="449" t="n">
        <f aca="false">SUM(U17:U21)</f>
        <v>0</v>
      </c>
      <c r="V22" s="449" t="n">
        <f aca="false">SUM(V17:V21)</f>
        <v>0</v>
      </c>
      <c r="W22" s="449" t="n">
        <f aca="false">SUM(W17:W21)</f>
        <v>0</v>
      </c>
      <c r="X22" s="449" t="n">
        <f aca="false">SUM(X17:X21)</f>
        <v>0</v>
      </c>
      <c r="Y22" s="449" t="n">
        <f aca="false">SUM(Y17:Y21)</f>
        <v>0</v>
      </c>
      <c r="Z22" s="449" t="n">
        <f aca="false">SUM(Z17:Z21)</f>
        <v>0</v>
      </c>
      <c r="AA22" s="449" t="n">
        <f aca="false">SUM(AA17:AA21)</f>
        <v>0</v>
      </c>
      <c r="AB22" s="449" t="n">
        <f aca="false">SUM(AB17:AB21)</f>
        <v>0</v>
      </c>
      <c r="AC22" s="449" t="n">
        <f aca="false">SUM(AC17:AC21)</f>
        <v>0</v>
      </c>
      <c r="AD22" s="449" t="n">
        <f aca="false">SUM(AD17:AD21)</f>
        <v>0</v>
      </c>
      <c r="AE22" s="449" t="n">
        <f aca="false">SUM(AE17:AE21)</f>
        <v>0</v>
      </c>
      <c r="AF22" s="449" t="n">
        <f aca="false">SUM(AF17:AF21)</f>
        <v>0</v>
      </c>
      <c r="AG22" s="449" t="n">
        <f aca="false">SUM(AG17:AG21)</f>
        <v>0</v>
      </c>
      <c r="AH22" s="449" t="n">
        <f aca="false">SUM(AH17:AH21)</f>
        <v>0</v>
      </c>
      <c r="AI22" s="449" t="n">
        <f aca="false">SUM(AI17:AI21)</f>
        <v>0</v>
      </c>
      <c r="AJ22" s="449" t="n">
        <f aca="false">SUM(AJ17:AJ21)</f>
        <v>0</v>
      </c>
      <c r="AK22" s="449" t="n">
        <f aca="false">SUM(AK17:AK21)</f>
        <v>0</v>
      </c>
      <c r="AL22" s="449" t="n">
        <f aca="false">SUM(AL17:AL21)</f>
        <v>0</v>
      </c>
      <c r="AM22" s="449" t="n">
        <f aca="false">SUM(AM17:AM21)</f>
        <v>0</v>
      </c>
      <c r="AN22" s="468"/>
    </row>
    <row r="23" s="151" customFormat="true" ht="15.75" hidden="false" customHeight="false" outlineLevel="1" collapsed="false">
      <c r="A23" s="439"/>
      <c r="B23" s="469"/>
      <c r="C23" s="444"/>
      <c r="D23" s="439"/>
      <c r="E23" s="470"/>
      <c r="F23" s="439"/>
      <c r="G23" s="439"/>
      <c r="H23" s="440"/>
      <c r="I23" s="449"/>
      <c r="J23" s="449"/>
      <c r="K23" s="449"/>
      <c r="L23" s="449"/>
      <c r="M23" s="449"/>
      <c r="N23" s="449"/>
      <c r="O23" s="449"/>
      <c r="P23" s="449"/>
      <c r="Q23" s="449"/>
      <c r="R23" s="449"/>
      <c r="S23" s="449"/>
      <c r="T23" s="449"/>
      <c r="U23" s="449"/>
      <c r="V23" s="449"/>
      <c r="W23" s="449"/>
      <c r="X23" s="449"/>
      <c r="Y23" s="449"/>
      <c r="Z23" s="449"/>
      <c r="AA23" s="449"/>
      <c r="AB23" s="449"/>
      <c r="AC23" s="449"/>
      <c r="AD23" s="449"/>
      <c r="AE23" s="449"/>
      <c r="AF23" s="449"/>
      <c r="AG23" s="449"/>
      <c r="AH23" s="449"/>
      <c r="AI23" s="449"/>
      <c r="AJ23" s="449"/>
      <c r="AK23" s="449"/>
      <c r="AL23" s="449"/>
      <c r="AM23" s="449"/>
      <c r="AN23" s="468" t="n">
        <v>0</v>
      </c>
    </row>
    <row r="24" s="151" customFormat="true" ht="15.75" hidden="false" customHeight="false" outlineLevel="1" collapsed="false">
      <c r="A24" s="471"/>
      <c r="B24" s="472"/>
      <c r="C24" s="444" t="s">
        <v>384</v>
      </c>
      <c r="D24" s="439"/>
      <c r="E24" s="189"/>
      <c r="F24" s="439"/>
      <c r="G24" s="439"/>
      <c r="H24" s="440"/>
      <c r="I24" s="449" t="n">
        <f aca="false">SUM(I23)</f>
        <v>0</v>
      </c>
      <c r="J24" s="449" t="n">
        <f aca="false">SUM(J23)</f>
        <v>0</v>
      </c>
      <c r="K24" s="449" t="n">
        <f aca="false">SUM(K23)</f>
        <v>0</v>
      </c>
      <c r="L24" s="449" t="n">
        <f aca="false">SUM(L23)</f>
        <v>0</v>
      </c>
      <c r="M24" s="449" t="n">
        <f aca="false">SUM(M23)</f>
        <v>0</v>
      </c>
      <c r="N24" s="449" t="n">
        <f aca="false">SUM(N23)</f>
        <v>0</v>
      </c>
      <c r="O24" s="449" t="n">
        <f aca="false">SUM(O23)</f>
        <v>0</v>
      </c>
      <c r="P24" s="449" t="n">
        <f aca="false">SUM(P23)</f>
        <v>0</v>
      </c>
      <c r="Q24" s="449" t="n">
        <f aca="false">SUM(Q23)</f>
        <v>0</v>
      </c>
      <c r="R24" s="449" t="n">
        <f aca="false">SUM(R23)</f>
        <v>0</v>
      </c>
      <c r="S24" s="449" t="n">
        <f aca="false">SUM(S23)</f>
        <v>0</v>
      </c>
      <c r="T24" s="449" t="n">
        <f aca="false">SUM(T23)</f>
        <v>0</v>
      </c>
      <c r="U24" s="449" t="n">
        <f aca="false">SUM(U23)</f>
        <v>0</v>
      </c>
      <c r="V24" s="449" t="n">
        <f aca="false">SUM(V23)</f>
        <v>0</v>
      </c>
      <c r="W24" s="449" t="n">
        <f aca="false">SUM(W23)</f>
        <v>0</v>
      </c>
      <c r="X24" s="449" t="n">
        <f aca="false">SUM(X23)</f>
        <v>0</v>
      </c>
      <c r="Y24" s="449" t="n">
        <f aca="false">SUM(Y23)</f>
        <v>0</v>
      </c>
      <c r="Z24" s="449" t="n">
        <f aca="false">SUM(Z23)</f>
        <v>0</v>
      </c>
      <c r="AA24" s="449" t="n">
        <f aca="false">SUM(AA23)</f>
        <v>0</v>
      </c>
      <c r="AB24" s="449" t="n">
        <f aca="false">SUM(AB23)</f>
        <v>0</v>
      </c>
      <c r="AC24" s="449" t="n">
        <f aca="false">SUM(AC23)</f>
        <v>0</v>
      </c>
      <c r="AD24" s="449" t="n">
        <f aca="false">SUM(AD23)</f>
        <v>0</v>
      </c>
      <c r="AE24" s="449" t="n">
        <f aca="false">SUM(AE23)</f>
        <v>0</v>
      </c>
      <c r="AF24" s="449" t="n">
        <f aca="false">SUM(AF23)</f>
        <v>0</v>
      </c>
      <c r="AG24" s="449" t="n">
        <f aca="false">SUM(AG23)</f>
        <v>0</v>
      </c>
      <c r="AH24" s="449" t="n">
        <f aca="false">SUM(AH23)</f>
        <v>0</v>
      </c>
      <c r="AI24" s="449" t="n">
        <f aca="false">SUM(AI23)</f>
        <v>0</v>
      </c>
      <c r="AJ24" s="449" t="n">
        <f aca="false">SUM(AJ23)</f>
        <v>0</v>
      </c>
      <c r="AK24" s="449" t="n">
        <f aca="false">SUM(AK23)</f>
        <v>0</v>
      </c>
      <c r="AL24" s="449" t="n">
        <f aca="false">SUM(AL23)</f>
        <v>0</v>
      </c>
      <c r="AM24" s="449" t="n">
        <f aca="false">SUM(AM23)</f>
        <v>0</v>
      </c>
      <c r="AN24" s="468"/>
    </row>
    <row r="25" s="465" customFormat="true" ht="15.75" hidden="false" customHeight="false" outlineLevel="0" collapsed="false">
      <c r="A25" s="473"/>
      <c r="B25" s="459"/>
      <c r="C25" s="474" t="s">
        <v>388</v>
      </c>
      <c r="D25" s="461"/>
      <c r="E25" s="461"/>
      <c r="F25" s="461"/>
      <c r="G25" s="462"/>
      <c r="H25" s="463"/>
      <c r="I25" s="464" t="n">
        <f aca="false">I22+I24</f>
        <v>0</v>
      </c>
      <c r="J25" s="464" t="n">
        <f aca="false">J22+J24</f>
        <v>0</v>
      </c>
      <c r="K25" s="464" t="n">
        <f aca="false">K22+K24</f>
        <v>0</v>
      </c>
      <c r="L25" s="464" t="n">
        <f aca="false">L22+L24</f>
        <v>0</v>
      </c>
      <c r="M25" s="464" t="n">
        <f aca="false">M22+M24</f>
        <v>0</v>
      </c>
      <c r="N25" s="464" t="n">
        <f aca="false">N22+N24</f>
        <v>0</v>
      </c>
      <c r="O25" s="464" t="n">
        <f aca="false">O22+O24</f>
        <v>0</v>
      </c>
      <c r="P25" s="464" t="n">
        <f aca="false">P22+P24</f>
        <v>0</v>
      </c>
      <c r="Q25" s="464" t="n">
        <f aca="false">Q22+Q24</f>
        <v>0</v>
      </c>
      <c r="R25" s="464" t="n">
        <f aca="false">R22+R24</f>
        <v>0</v>
      </c>
      <c r="S25" s="464" t="n">
        <f aca="false">S22+S24</f>
        <v>0</v>
      </c>
      <c r="T25" s="464" t="n">
        <f aca="false">T22+T24</f>
        <v>0</v>
      </c>
      <c r="U25" s="464" t="n">
        <f aca="false">U22+U24</f>
        <v>0</v>
      </c>
      <c r="V25" s="464" t="n">
        <f aca="false">V22+V24</f>
        <v>0</v>
      </c>
      <c r="W25" s="464" t="n">
        <f aca="false">W22+W24</f>
        <v>0</v>
      </c>
      <c r="X25" s="464" t="n">
        <f aca="false">X22+X24</f>
        <v>0</v>
      </c>
      <c r="Y25" s="464" t="n">
        <f aca="false">Y22+Y24</f>
        <v>0</v>
      </c>
      <c r="Z25" s="464" t="n">
        <f aca="false">Z22+Z24</f>
        <v>0</v>
      </c>
      <c r="AA25" s="464" t="n">
        <f aca="false">AA22+AA24</f>
        <v>0</v>
      </c>
      <c r="AB25" s="464" t="n">
        <f aca="false">AB22+AB24</f>
        <v>0</v>
      </c>
      <c r="AC25" s="464" t="n">
        <f aca="false">AC22+AC24</f>
        <v>0</v>
      </c>
      <c r="AD25" s="464" t="n">
        <f aca="false">AD22+AD24</f>
        <v>0</v>
      </c>
      <c r="AE25" s="464" t="n">
        <f aca="false">AE22+AE24</f>
        <v>0</v>
      </c>
      <c r="AF25" s="464" t="n">
        <f aca="false">AF22+AF24</f>
        <v>0</v>
      </c>
      <c r="AG25" s="464" t="n">
        <f aca="false">AG22+AG24</f>
        <v>0</v>
      </c>
      <c r="AH25" s="464" t="n">
        <f aca="false">AH22+AH24</f>
        <v>0</v>
      </c>
      <c r="AI25" s="464" t="n">
        <f aca="false">AI22+AI24</f>
        <v>0</v>
      </c>
      <c r="AJ25" s="464" t="n">
        <f aca="false">AJ22+AJ24</f>
        <v>0</v>
      </c>
      <c r="AK25" s="464" t="n">
        <f aca="false">AK22+AK24</f>
        <v>0</v>
      </c>
      <c r="AL25" s="464" t="n">
        <f aca="false">AL22+AL24</f>
        <v>0</v>
      </c>
      <c r="AM25" s="464" t="n">
        <f aca="false">AM22+AM24</f>
        <v>0</v>
      </c>
      <c r="AN25" s="464" t="n">
        <f aca="false">AN17+AN23</f>
        <v>0</v>
      </c>
      <c r="AO25" s="151"/>
      <c r="AP25" s="151"/>
      <c r="AQ25" s="151"/>
      <c r="AR25" s="151"/>
      <c r="AS25" s="151"/>
      <c r="AT25" s="151"/>
    </row>
    <row r="26" s="481" customFormat="true" ht="15.75" hidden="false" customHeight="false" outlineLevel="0" collapsed="false">
      <c r="A26" s="475" t="s">
        <v>296</v>
      </c>
      <c r="B26" s="476"/>
      <c r="C26" s="475" t="s">
        <v>389</v>
      </c>
      <c r="D26" s="477"/>
      <c r="E26" s="477"/>
      <c r="F26" s="477"/>
      <c r="G26" s="478"/>
      <c r="H26" s="479"/>
      <c r="I26" s="480"/>
      <c r="J26" s="480"/>
      <c r="K26" s="480" t="n">
        <f aca="false">K24</f>
        <v>0</v>
      </c>
      <c r="L26" s="480" t="n">
        <f aca="false">L24</f>
        <v>0</v>
      </c>
      <c r="M26" s="480" t="n">
        <f aca="false">M24</f>
        <v>0</v>
      </c>
      <c r="N26" s="480" t="n">
        <f aca="false">N24</f>
        <v>0</v>
      </c>
      <c r="O26" s="480" t="n">
        <f aca="false">O24</f>
        <v>0</v>
      </c>
      <c r="P26" s="480" t="n">
        <f aca="false">P24</f>
        <v>0</v>
      </c>
      <c r="Q26" s="480" t="n">
        <f aca="false">Q24</f>
        <v>0</v>
      </c>
      <c r="R26" s="480" t="n">
        <f aca="false">R24</f>
        <v>0</v>
      </c>
      <c r="S26" s="480" t="n">
        <f aca="false">S24</f>
        <v>0</v>
      </c>
      <c r="T26" s="480" t="n">
        <f aca="false">T24</f>
        <v>0</v>
      </c>
      <c r="U26" s="480" t="n">
        <f aca="false">U24</f>
        <v>0</v>
      </c>
      <c r="V26" s="480" t="n">
        <f aca="false">V24</f>
        <v>0</v>
      </c>
      <c r="W26" s="480"/>
      <c r="X26" s="480"/>
      <c r="Y26" s="480" t="n">
        <f aca="false">Y24</f>
        <v>0</v>
      </c>
      <c r="Z26" s="480" t="n">
        <f aca="false">Z24</f>
        <v>0</v>
      </c>
      <c r="AA26" s="480" t="n">
        <f aca="false">AA24</f>
        <v>0</v>
      </c>
      <c r="AB26" s="480" t="n">
        <f aca="false">AB24</f>
        <v>0</v>
      </c>
      <c r="AC26" s="480" t="n">
        <f aca="false">AC24</f>
        <v>0</v>
      </c>
      <c r="AD26" s="480" t="n">
        <f aca="false">AD24</f>
        <v>0</v>
      </c>
      <c r="AE26" s="480" t="n">
        <f aca="false">AE24</f>
        <v>0</v>
      </c>
      <c r="AF26" s="480" t="n">
        <f aca="false">AF24</f>
        <v>0</v>
      </c>
      <c r="AG26" s="480" t="n">
        <f aca="false">AG24</f>
        <v>0</v>
      </c>
      <c r="AH26" s="480" t="n">
        <f aca="false">AH24</f>
        <v>0</v>
      </c>
      <c r="AI26" s="480" t="n">
        <f aca="false">AI24</f>
        <v>0</v>
      </c>
      <c r="AJ26" s="480" t="n">
        <f aca="false">AJ24</f>
        <v>0</v>
      </c>
      <c r="AK26" s="480"/>
      <c r="AL26" s="480"/>
      <c r="AM26" s="480"/>
      <c r="AN26" s="480" t="n">
        <f aca="false">AN24</f>
        <v>0</v>
      </c>
      <c r="AO26" s="151"/>
      <c r="AP26" s="151"/>
      <c r="AQ26" s="151"/>
      <c r="AR26" s="151"/>
      <c r="AS26" s="151"/>
      <c r="AT26" s="151"/>
    </row>
    <row r="27" s="151" customFormat="true" ht="15.75" hidden="false" customHeight="true" outlineLevel="1" collapsed="false">
      <c r="A27" s="466"/>
      <c r="B27" s="466"/>
      <c r="C27" s="467"/>
      <c r="D27" s="159"/>
      <c r="E27" s="189" t="s">
        <v>379</v>
      </c>
      <c r="F27" s="439"/>
      <c r="G27" s="439"/>
      <c r="H27" s="440"/>
      <c r="I27" s="441"/>
      <c r="J27" s="441"/>
      <c r="K27" s="441"/>
      <c r="L27" s="441"/>
      <c r="M27" s="441"/>
      <c r="N27" s="441"/>
      <c r="O27" s="441"/>
      <c r="P27" s="441"/>
      <c r="Q27" s="441"/>
      <c r="R27" s="441"/>
      <c r="S27" s="441"/>
      <c r="T27" s="441"/>
      <c r="U27" s="441"/>
      <c r="V27" s="441"/>
      <c r="W27" s="442"/>
      <c r="X27" s="442"/>
      <c r="Y27" s="442"/>
      <c r="Z27" s="442"/>
      <c r="AA27" s="442"/>
      <c r="AB27" s="442"/>
      <c r="AC27" s="442"/>
      <c r="AD27" s="442"/>
      <c r="AE27" s="442"/>
      <c r="AF27" s="442"/>
      <c r="AG27" s="442"/>
      <c r="AH27" s="442"/>
      <c r="AI27" s="442"/>
      <c r="AJ27" s="442"/>
      <c r="AK27" s="442"/>
      <c r="AL27" s="442"/>
      <c r="AM27" s="442"/>
      <c r="AN27" s="468" t="n">
        <v>0</v>
      </c>
    </row>
    <row r="28" s="151" customFormat="true" ht="15.75" hidden="false" customHeight="true" outlineLevel="1" collapsed="false">
      <c r="A28" s="466"/>
      <c r="B28" s="466"/>
      <c r="C28" s="467"/>
      <c r="D28" s="159"/>
      <c r="E28" s="189" t="s">
        <v>386</v>
      </c>
      <c r="F28" s="439"/>
      <c r="G28" s="439"/>
      <c r="H28" s="440"/>
      <c r="I28" s="441"/>
      <c r="J28" s="441"/>
      <c r="K28" s="441"/>
      <c r="L28" s="441"/>
      <c r="M28" s="441"/>
      <c r="N28" s="441"/>
      <c r="O28" s="441"/>
      <c r="P28" s="441"/>
      <c r="Q28" s="441"/>
      <c r="R28" s="441"/>
      <c r="S28" s="441"/>
      <c r="T28" s="441"/>
      <c r="U28" s="441"/>
      <c r="V28" s="441"/>
      <c r="W28" s="442"/>
      <c r="X28" s="442"/>
      <c r="Y28" s="442"/>
      <c r="Z28" s="442"/>
      <c r="AA28" s="442"/>
      <c r="AB28" s="442"/>
      <c r="AC28" s="442"/>
      <c r="AD28" s="442"/>
      <c r="AE28" s="442"/>
      <c r="AF28" s="442"/>
      <c r="AG28" s="442"/>
      <c r="AH28" s="442"/>
      <c r="AI28" s="442"/>
      <c r="AJ28" s="442"/>
      <c r="AK28" s="442"/>
      <c r="AL28" s="442"/>
      <c r="AM28" s="442"/>
      <c r="AN28" s="468"/>
    </row>
    <row r="29" s="151" customFormat="true" ht="15.75" hidden="false" customHeight="true" outlineLevel="1" collapsed="false">
      <c r="A29" s="466"/>
      <c r="B29" s="466"/>
      <c r="C29" s="467"/>
      <c r="D29" s="159"/>
      <c r="E29" s="189" t="s">
        <v>381</v>
      </c>
      <c r="F29" s="439"/>
      <c r="G29" s="439"/>
      <c r="H29" s="440"/>
      <c r="I29" s="441"/>
      <c r="J29" s="441"/>
      <c r="K29" s="441"/>
      <c r="L29" s="441"/>
      <c r="M29" s="441"/>
      <c r="N29" s="441"/>
      <c r="O29" s="441"/>
      <c r="P29" s="441"/>
      <c r="Q29" s="441"/>
      <c r="R29" s="441"/>
      <c r="S29" s="441"/>
      <c r="T29" s="441"/>
      <c r="U29" s="441"/>
      <c r="V29" s="441"/>
      <c r="W29" s="442"/>
      <c r="X29" s="442"/>
      <c r="Y29" s="442"/>
      <c r="Z29" s="442"/>
      <c r="AA29" s="442"/>
      <c r="AB29" s="442"/>
      <c r="AC29" s="442"/>
      <c r="AD29" s="442"/>
      <c r="AE29" s="442"/>
      <c r="AF29" s="442"/>
      <c r="AG29" s="442"/>
      <c r="AH29" s="442"/>
      <c r="AI29" s="442"/>
      <c r="AJ29" s="442"/>
      <c r="AK29" s="442"/>
      <c r="AL29" s="442"/>
      <c r="AM29" s="442"/>
      <c r="AN29" s="468"/>
    </row>
    <row r="30" s="151" customFormat="true" ht="31.5" hidden="false" customHeight="true" outlineLevel="1" collapsed="false">
      <c r="A30" s="466"/>
      <c r="B30" s="466"/>
      <c r="C30" s="467"/>
      <c r="D30" s="159"/>
      <c r="E30" s="189" t="s">
        <v>382</v>
      </c>
      <c r="F30" s="439"/>
      <c r="G30" s="439"/>
      <c r="H30" s="440"/>
      <c r="I30" s="441"/>
      <c r="J30" s="441"/>
      <c r="K30" s="441"/>
      <c r="L30" s="441"/>
      <c r="M30" s="441"/>
      <c r="N30" s="441"/>
      <c r="O30" s="441"/>
      <c r="P30" s="441"/>
      <c r="Q30" s="441"/>
      <c r="R30" s="441"/>
      <c r="S30" s="441"/>
      <c r="T30" s="441"/>
      <c r="U30" s="441"/>
      <c r="V30" s="441"/>
      <c r="W30" s="442"/>
      <c r="X30" s="442"/>
      <c r="Y30" s="442"/>
      <c r="Z30" s="442"/>
      <c r="AA30" s="442"/>
      <c r="AB30" s="442"/>
      <c r="AC30" s="442"/>
      <c r="AD30" s="442"/>
      <c r="AE30" s="442"/>
      <c r="AF30" s="442"/>
      <c r="AG30" s="442"/>
      <c r="AH30" s="442"/>
      <c r="AI30" s="442"/>
      <c r="AJ30" s="442"/>
      <c r="AK30" s="442"/>
      <c r="AL30" s="442"/>
      <c r="AM30" s="442"/>
      <c r="AN30" s="468"/>
    </row>
    <row r="31" s="151" customFormat="true" ht="31.5" hidden="false" customHeight="false" outlineLevel="1" collapsed="false">
      <c r="A31" s="466"/>
      <c r="B31" s="466"/>
      <c r="C31" s="467"/>
      <c r="D31" s="159"/>
      <c r="E31" s="189" t="s">
        <v>387</v>
      </c>
      <c r="F31" s="439"/>
      <c r="G31" s="439"/>
      <c r="H31" s="440"/>
      <c r="I31" s="441"/>
      <c r="J31" s="441"/>
      <c r="K31" s="441"/>
      <c r="L31" s="441"/>
      <c r="M31" s="441"/>
      <c r="N31" s="441"/>
      <c r="O31" s="441"/>
      <c r="P31" s="441"/>
      <c r="Q31" s="441"/>
      <c r="R31" s="441"/>
      <c r="S31" s="441"/>
      <c r="T31" s="441"/>
      <c r="U31" s="441"/>
      <c r="V31" s="441"/>
      <c r="W31" s="442"/>
      <c r="X31" s="442"/>
      <c r="Y31" s="442"/>
      <c r="Z31" s="442"/>
      <c r="AA31" s="442"/>
      <c r="AB31" s="442"/>
      <c r="AC31" s="442"/>
      <c r="AD31" s="442"/>
      <c r="AE31" s="442"/>
      <c r="AF31" s="442"/>
      <c r="AG31" s="442"/>
      <c r="AH31" s="442"/>
      <c r="AI31" s="442"/>
      <c r="AJ31" s="442"/>
      <c r="AK31" s="442"/>
      <c r="AL31" s="442"/>
      <c r="AM31" s="442"/>
      <c r="AN31" s="468"/>
    </row>
    <row r="32" s="151" customFormat="true" ht="15.75" hidden="false" customHeight="false" outlineLevel="1" collapsed="false">
      <c r="A32" s="439"/>
      <c r="B32" s="469"/>
      <c r="C32" s="444" t="s">
        <v>155</v>
      </c>
      <c r="D32" s="439"/>
      <c r="E32" s="439"/>
      <c r="F32" s="439"/>
      <c r="G32" s="439"/>
      <c r="H32" s="440"/>
      <c r="I32" s="449" t="n">
        <f aca="false">SUM(I27:I31)</f>
        <v>0</v>
      </c>
      <c r="J32" s="449" t="n">
        <f aca="false">SUM(J27:J31)</f>
        <v>0</v>
      </c>
      <c r="K32" s="449" t="n">
        <f aca="false">SUM(K27:K31)</f>
        <v>0</v>
      </c>
      <c r="L32" s="449" t="n">
        <f aca="false">SUM(L27:L31)</f>
        <v>0</v>
      </c>
      <c r="M32" s="449" t="n">
        <f aca="false">SUM(M27:M31)</f>
        <v>0</v>
      </c>
      <c r="N32" s="449" t="n">
        <f aca="false">SUM(N27:N31)</f>
        <v>0</v>
      </c>
      <c r="O32" s="449" t="n">
        <f aca="false">SUM(O27:O31)</f>
        <v>0</v>
      </c>
      <c r="P32" s="449" t="n">
        <f aca="false">SUM(P27:P31)</f>
        <v>0</v>
      </c>
      <c r="Q32" s="449" t="n">
        <f aca="false">SUM(Q27:Q31)</f>
        <v>0</v>
      </c>
      <c r="R32" s="449" t="n">
        <f aca="false">SUM(R27:R31)</f>
        <v>0</v>
      </c>
      <c r="S32" s="449" t="n">
        <f aca="false">SUM(S27:S31)</f>
        <v>0</v>
      </c>
      <c r="T32" s="449" t="n">
        <f aca="false">SUM(T27:T31)</f>
        <v>0</v>
      </c>
      <c r="U32" s="449" t="n">
        <f aca="false">SUM(U27:U31)</f>
        <v>0</v>
      </c>
      <c r="V32" s="449" t="n">
        <f aca="false">SUM(V27:V31)</f>
        <v>0</v>
      </c>
      <c r="W32" s="449" t="n">
        <f aca="false">SUM(W27:W31)</f>
        <v>0</v>
      </c>
      <c r="X32" s="449" t="n">
        <f aca="false">SUM(X27:X31)</f>
        <v>0</v>
      </c>
      <c r="Y32" s="449" t="n">
        <f aca="false">SUM(Y27:Y31)</f>
        <v>0</v>
      </c>
      <c r="Z32" s="449" t="n">
        <f aca="false">SUM(Z27:Z31)</f>
        <v>0</v>
      </c>
      <c r="AA32" s="449" t="n">
        <f aca="false">SUM(AA27:AA31)</f>
        <v>0</v>
      </c>
      <c r="AB32" s="449" t="n">
        <f aca="false">SUM(AB27:AB31)</f>
        <v>0</v>
      </c>
      <c r="AC32" s="449" t="n">
        <f aca="false">SUM(AC27:AC31)</f>
        <v>0</v>
      </c>
      <c r="AD32" s="449" t="n">
        <f aca="false">SUM(AD27:AD31)</f>
        <v>0</v>
      </c>
      <c r="AE32" s="449" t="n">
        <f aca="false">SUM(AE27:AE31)</f>
        <v>0</v>
      </c>
      <c r="AF32" s="449" t="n">
        <f aca="false">SUM(AF27:AF31)</f>
        <v>0</v>
      </c>
      <c r="AG32" s="449" t="n">
        <f aca="false">SUM(AG27:AG31)</f>
        <v>0</v>
      </c>
      <c r="AH32" s="449" t="n">
        <f aca="false">SUM(AH27:AH31)</f>
        <v>0</v>
      </c>
      <c r="AI32" s="449" t="n">
        <f aca="false">SUM(AI27:AI31)</f>
        <v>0</v>
      </c>
      <c r="AJ32" s="449" t="n">
        <f aca="false">SUM(AJ27:AJ31)</f>
        <v>0</v>
      </c>
      <c r="AK32" s="449" t="n">
        <f aca="false">SUM(AK27:AK31)</f>
        <v>0</v>
      </c>
      <c r="AL32" s="449" t="n">
        <f aca="false">SUM(AL27:AL31)</f>
        <v>0</v>
      </c>
      <c r="AM32" s="449" t="n">
        <f aca="false">SUM(AM27:AM31)</f>
        <v>0</v>
      </c>
      <c r="AN32" s="468"/>
    </row>
    <row r="33" s="151" customFormat="true" ht="15.75" hidden="false" customHeight="false" outlineLevel="1" collapsed="false">
      <c r="A33" s="439"/>
      <c r="B33" s="469"/>
      <c r="C33" s="444"/>
      <c r="D33" s="439"/>
      <c r="E33" s="439"/>
      <c r="F33" s="439"/>
      <c r="G33" s="439"/>
      <c r="H33" s="440"/>
      <c r="I33" s="449"/>
      <c r="J33" s="449"/>
      <c r="K33" s="449"/>
      <c r="L33" s="449"/>
      <c r="M33" s="449"/>
      <c r="N33" s="449"/>
      <c r="O33" s="449"/>
      <c r="P33" s="449"/>
      <c r="Q33" s="449"/>
      <c r="R33" s="449"/>
      <c r="S33" s="449"/>
      <c r="T33" s="449"/>
      <c r="U33" s="449"/>
      <c r="V33" s="449"/>
      <c r="W33" s="449"/>
      <c r="X33" s="449"/>
      <c r="Y33" s="449"/>
      <c r="Z33" s="449"/>
      <c r="AA33" s="449"/>
      <c r="AB33" s="449"/>
      <c r="AC33" s="449"/>
      <c r="AD33" s="449"/>
      <c r="AE33" s="449"/>
      <c r="AF33" s="449"/>
      <c r="AG33" s="449"/>
      <c r="AH33" s="449"/>
      <c r="AI33" s="449"/>
      <c r="AJ33" s="449"/>
      <c r="AK33" s="449"/>
      <c r="AL33" s="449"/>
      <c r="AM33" s="449"/>
      <c r="AN33" s="468" t="n">
        <v>0</v>
      </c>
    </row>
    <row r="34" s="151" customFormat="true" ht="15.75" hidden="false" customHeight="false" outlineLevel="1" collapsed="false">
      <c r="A34" s="471"/>
      <c r="B34" s="472"/>
      <c r="C34" s="444" t="s">
        <v>384</v>
      </c>
      <c r="D34" s="439"/>
      <c r="E34" s="189"/>
      <c r="F34" s="439"/>
      <c r="G34" s="439"/>
      <c r="H34" s="440"/>
      <c r="I34" s="449" t="n">
        <f aca="false">SUM(I33)</f>
        <v>0</v>
      </c>
      <c r="J34" s="449" t="n">
        <f aca="false">SUM(J33)</f>
        <v>0</v>
      </c>
      <c r="K34" s="449" t="n">
        <f aca="false">SUM(K33)</f>
        <v>0</v>
      </c>
      <c r="L34" s="449" t="n">
        <f aca="false">SUM(L33)</f>
        <v>0</v>
      </c>
      <c r="M34" s="449" t="n">
        <f aca="false">SUM(M33)</f>
        <v>0</v>
      </c>
      <c r="N34" s="449" t="n">
        <f aca="false">SUM(N33)</f>
        <v>0</v>
      </c>
      <c r="O34" s="449" t="n">
        <f aca="false">SUM(O33)</f>
        <v>0</v>
      </c>
      <c r="P34" s="449" t="n">
        <f aca="false">SUM(P33)</f>
        <v>0</v>
      </c>
      <c r="Q34" s="449" t="n">
        <f aca="false">SUM(Q33)</f>
        <v>0</v>
      </c>
      <c r="R34" s="449" t="n">
        <f aca="false">SUM(R33)</f>
        <v>0</v>
      </c>
      <c r="S34" s="449" t="n">
        <f aca="false">SUM(S33)</f>
        <v>0</v>
      </c>
      <c r="T34" s="449" t="n">
        <f aca="false">SUM(T33)</f>
        <v>0</v>
      </c>
      <c r="U34" s="449" t="n">
        <f aca="false">SUM(U33)</f>
        <v>0</v>
      </c>
      <c r="V34" s="449" t="n">
        <f aca="false">SUM(V33)</f>
        <v>0</v>
      </c>
      <c r="W34" s="449" t="n">
        <f aca="false">SUM(W33)</f>
        <v>0</v>
      </c>
      <c r="X34" s="449" t="n">
        <f aca="false">SUM(X33)</f>
        <v>0</v>
      </c>
      <c r="Y34" s="449" t="n">
        <f aca="false">SUM(Y33)</f>
        <v>0</v>
      </c>
      <c r="Z34" s="449" t="n">
        <f aca="false">SUM(Z33)</f>
        <v>0</v>
      </c>
      <c r="AA34" s="449" t="n">
        <f aca="false">SUM(AA33)</f>
        <v>0</v>
      </c>
      <c r="AB34" s="449" t="n">
        <f aca="false">SUM(AB33)</f>
        <v>0</v>
      </c>
      <c r="AC34" s="449" t="n">
        <f aca="false">SUM(AC33)</f>
        <v>0</v>
      </c>
      <c r="AD34" s="449" t="n">
        <f aca="false">SUM(AD33)</f>
        <v>0</v>
      </c>
      <c r="AE34" s="449" t="n">
        <f aca="false">SUM(AE33)</f>
        <v>0</v>
      </c>
      <c r="AF34" s="449" t="n">
        <f aca="false">SUM(AF33)</f>
        <v>0</v>
      </c>
      <c r="AG34" s="449" t="n">
        <f aca="false">SUM(AG33)</f>
        <v>0</v>
      </c>
      <c r="AH34" s="449" t="n">
        <f aca="false">SUM(AH33)</f>
        <v>0</v>
      </c>
      <c r="AI34" s="449" t="n">
        <f aca="false">SUM(AI33)</f>
        <v>0</v>
      </c>
      <c r="AJ34" s="449" t="n">
        <f aca="false">SUM(AJ33)</f>
        <v>0</v>
      </c>
      <c r="AK34" s="449" t="n">
        <f aca="false">SUM(AK33)</f>
        <v>0</v>
      </c>
      <c r="AL34" s="449" t="n">
        <f aca="false">SUM(AL33)</f>
        <v>0</v>
      </c>
      <c r="AM34" s="449" t="n">
        <f aca="false">SUM(AM33)</f>
        <v>0</v>
      </c>
      <c r="AN34" s="468"/>
    </row>
    <row r="35" s="481" customFormat="true" ht="15.75" hidden="false" customHeight="false" outlineLevel="0" collapsed="false">
      <c r="A35" s="482"/>
      <c r="B35" s="476"/>
      <c r="C35" s="483" t="s">
        <v>390</v>
      </c>
      <c r="D35" s="477"/>
      <c r="E35" s="477"/>
      <c r="F35" s="477"/>
      <c r="G35" s="478"/>
      <c r="H35" s="479"/>
      <c r="I35" s="480" t="n">
        <f aca="false">I32+I34</f>
        <v>0</v>
      </c>
      <c r="J35" s="480" t="n">
        <f aca="false">J32+J34</f>
        <v>0</v>
      </c>
      <c r="K35" s="480" t="n">
        <f aca="false">K32+K34</f>
        <v>0</v>
      </c>
      <c r="L35" s="480" t="n">
        <f aca="false">L32+L34</f>
        <v>0</v>
      </c>
      <c r="M35" s="480" t="n">
        <f aca="false">M32+M34</f>
        <v>0</v>
      </c>
      <c r="N35" s="480" t="n">
        <f aca="false">N32+N34</f>
        <v>0</v>
      </c>
      <c r="O35" s="480" t="n">
        <f aca="false">O32+O34</f>
        <v>0</v>
      </c>
      <c r="P35" s="480" t="n">
        <f aca="false">P32+P34</f>
        <v>0</v>
      </c>
      <c r="Q35" s="480" t="n">
        <f aca="false">Q32+Q34</f>
        <v>0</v>
      </c>
      <c r="R35" s="480" t="n">
        <f aca="false">R32+R34</f>
        <v>0</v>
      </c>
      <c r="S35" s="480" t="n">
        <f aca="false">S32+S34</f>
        <v>0</v>
      </c>
      <c r="T35" s="480" t="n">
        <f aca="false">T32+T34</f>
        <v>0</v>
      </c>
      <c r="U35" s="480" t="n">
        <f aca="false">U32+U34</f>
        <v>0</v>
      </c>
      <c r="V35" s="480" t="n">
        <f aca="false">V32+V34</f>
        <v>0</v>
      </c>
      <c r="W35" s="480" t="n">
        <f aca="false">W32+W34</f>
        <v>0</v>
      </c>
      <c r="X35" s="480" t="n">
        <f aca="false">X32+X34</f>
        <v>0</v>
      </c>
      <c r="Y35" s="480" t="n">
        <f aca="false">Y32+Y34</f>
        <v>0</v>
      </c>
      <c r="Z35" s="480" t="n">
        <f aca="false">Z32+Z34</f>
        <v>0</v>
      </c>
      <c r="AA35" s="480" t="n">
        <f aca="false">AA32+AA34</f>
        <v>0</v>
      </c>
      <c r="AB35" s="480" t="n">
        <f aca="false">AB32+AB34</f>
        <v>0</v>
      </c>
      <c r="AC35" s="480" t="n">
        <f aca="false">AC32+AC34</f>
        <v>0</v>
      </c>
      <c r="AD35" s="480" t="n">
        <f aca="false">AD32+AD34</f>
        <v>0</v>
      </c>
      <c r="AE35" s="480" t="n">
        <f aca="false">AE32+AE34</f>
        <v>0</v>
      </c>
      <c r="AF35" s="480" t="n">
        <f aca="false">AF32+AF34</f>
        <v>0</v>
      </c>
      <c r="AG35" s="480" t="n">
        <f aca="false">AG32+AG34</f>
        <v>0</v>
      </c>
      <c r="AH35" s="480" t="n">
        <f aca="false">AH32+AH34</f>
        <v>0</v>
      </c>
      <c r="AI35" s="480" t="n">
        <f aca="false">AI32+AI34</f>
        <v>0</v>
      </c>
      <c r="AJ35" s="480" t="n">
        <f aca="false">AJ32+AJ34</f>
        <v>0</v>
      </c>
      <c r="AK35" s="480" t="n">
        <f aca="false">AK32+AK34</f>
        <v>0</v>
      </c>
      <c r="AL35" s="480" t="n">
        <f aca="false">AL32+AL34</f>
        <v>0</v>
      </c>
      <c r="AM35" s="480" t="n">
        <f aca="false">AM32+AM34</f>
        <v>0</v>
      </c>
      <c r="AN35" s="480" t="n">
        <f aca="false">AN27+AN33</f>
        <v>0</v>
      </c>
      <c r="AO35" s="151"/>
      <c r="AP35" s="151"/>
      <c r="AQ35" s="151"/>
      <c r="AR35" s="151"/>
      <c r="AS35" s="151"/>
      <c r="AT35" s="151"/>
    </row>
    <row r="36" s="488" customFormat="true" ht="15.75" hidden="false" customHeight="false" outlineLevel="0" collapsed="false">
      <c r="A36" s="484"/>
      <c r="B36" s="485"/>
      <c r="C36" s="485" t="s">
        <v>391</v>
      </c>
      <c r="D36" s="484"/>
      <c r="E36" s="484"/>
      <c r="F36" s="486"/>
      <c r="G36" s="484"/>
      <c r="H36" s="486"/>
      <c r="I36" s="487" t="n">
        <f aca="false">I15+I25+I35</f>
        <v>0</v>
      </c>
      <c r="J36" s="487" t="n">
        <f aca="false">J15+J25+J35</f>
        <v>0</v>
      </c>
      <c r="K36" s="487" t="n">
        <f aca="false">K15+K25+K35</f>
        <v>0</v>
      </c>
      <c r="L36" s="487" t="n">
        <f aca="false">L15+L25+L35</f>
        <v>0</v>
      </c>
      <c r="M36" s="487" t="n">
        <f aca="false">M15+M25+M35</f>
        <v>0</v>
      </c>
      <c r="N36" s="487" t="n">
        <f aca="false">N15+N25+N35</f>
        <v>0</v>
      </c>
      <c r="O36" s="487" t="n">
        <f aca="false">O15+O25+O35</f>
        <v>0</v>
      </c>
      <c r="P36" s="487" t="n">
        <f aca="false">P15+P25+P35</f>
        <v>0</v>
      </c>
      <c r="Q36" s="487" t="n">
        <f aca="false">Q15+Q25+Q35</f>
        <v>0</v>
      </c>
      <c r="R36" s="487" t="n">
        <f aca="false">R15+R25+R35</f>
        <v>0</v>
      </c>
      <c r="S36" s="487" t="n">
        <f aca="false">S15+S25+S35</f>
        <v>0</v>
      </c>
      <c r="T36" s="487" t="n">
        <f aca="false">T15+T25+T35</f>
        <v>0</v>
      </c>
      <c r="U36" s="487" t="n">
        <f aca="false">U15+U25+U35</f>
        <v>0</v>
      </c>
      <c r="V36" s="487" t="n">
        <f aca="false">V15+V25+V35</f>
        <v>0</v>
      </c>
      <c r="W36" s="487" t="n">
        <f aca="false">W15+W25+W35</f>
        <v>0</v>
      </c>
      <c r="X36" s="487" t="n">
        <f aca="false">X15+X25+X35</f>
        <v>0</v>
      </c>
      <c r="Y36" s="487" t="n">
        <f aca="false">Y15+Y25+Y35</f>
        <v>0</v>
      </c>
      <c r="Z36" s="487" t="n">
        <f aca="false">Z15+Z25+Z35</f>
        <v>0</v>
      </c>
      <c r="AA36" s="487" t="n">
        <f aca="false">AA15+AA25+AA35</f>
        <v>0</v>
      </c>
      <c r="AB36" s="487" t="n">
        <f aca="false">AB15+AB25+AB35</f>
        <v>0</v>
      </c>
      <c r="AC36" s="487" t="n">
        <f aca="false">AC15+AC25+AC35</f>
        <v>0</v>
      </c>
      <c r="AD36" s="487" t="n">
        <f aca="false">AD15+AD25+AD35</f>
        <v>0</v>
      </c>
      <c r="AE36" s="487" t="n">
        <f aca="false">AE15+AE25+AE35</f>
        <v>0</v>
      </c>
      <c r="AF36" s="487" t="n">
        <f aca="false">AF15+AF25+AF35</f>
        <v>0</v>
      </c>
      <c r="AG36" s="487" t="n">
        <f aca="false">AG15+AG25+AG35</f>
        <v>0</v>
      </c>
      <c r="AH36" s="487" t="n">
        <f aca="false">AH15+AH25+AH35</f>
        <v>0</v>
      </c>
      <c r="AI36" s="487" t="n">
        <f aca="false">AI15+AI25+AI35</f>
        <v>0</v>
      </c>
      <c r="AJ36" s="487" t="n">
        <f aca="false">AJ15+AJ25+AJ35</f>
        <v>0</v>
      </c>
      <c r="AK36" s="487" t="n">
        <f aca="false">AK15+AK25+AK35</f>
        <v>0</v>
      </c>
      <c r="AL36" s="487" t="n">
        <f aca="false">AL15+AL25+AL35</f>
        <v>0</v>
      </c>
      <c r="AM36" s="487" t="n">
        <f aca="false">AM15+AM25+AM35</f>
        <v>0</v>
      </c>
      <c r="AN36" s="487" t="n">
        <f aca="false">AN15+AN25+AN35</f>
        <v>0</v>
      </c>
      <c r="AO36" s="420"/>
      <c r="AP36" s="420"/>
      <c r="AQ36" s="420"/>
      <c r="AR36" s="420"/>
      <c r="AS36" s="420"/>
      <c r="AT36" s="420"/>
    </row>
    <row r="37" s="151" customFormat="true" ht="15.75" hidden="false" customHeight="false" outlineLevel="0" collapsed="false">
      <c r="A37" s="174"/>
      <c r="B37" s="489"/>
      <c r="C37" s="489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</row>
    <row r="38" s="151" customFormat="true" ht="15.75" hidden="false" customHeight="false" outlineLevel="0" collapsed="false">
      <c r="A38" s="174"/>
      <c r="B38" s="489"/>
      <c r="C38" s="489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</row>
    <row r="39" s="13" customFormat="true" ht="15.75" hidden="false" customHeight="false" outlineLevel="0" collapsed="false">
      <c r="B39" s="93" t="s">
        <v>108</v>
      </c>
      <c r="C39" s="94"/>
      <c r="E39" s="151"/>
      <c r="F39" s="175"/>
      <c r="G39" s="87"/>
      <c r="H39" s="87"/>
      <c r="J39" s="88"/>
      <c r="K39" s="88"/>
      <c r="L39" s="88"/>
      <c r="M39" s="88"/>
      <c r="N39" s="88"/>
      <c r="O39" s="88"/>
      <c r="P39" s="89"/>
      <c r="Q39" s="89"/>
      <c r="R39" s="144"/>
      <c r="S39" s="89"/>
    </row>
    <row r="40" s="13" customFormat="true" ht="15.75" hidden="false" customHeight="false" outlineLevel="0" collapsed="false">
      <c r="B40" s="93"/>
      <c r="C40" s="89"/>
      <c r="D40" s="490"/>
      <c r="E40" s="151"/>
      <c r="F40" s="94"/>
      <c r="G40" s="89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171"/>
      <c r="AM40" s="171"/>
      <c r="AN40" s="89"/>
      <c r="AO40" s="89"/>
      <c r="AP40" s="144"/>
      <c r="AQ40" s="491"/>
      <c r="AR40" s="51"/>
      <c r="AS40" s="51"/>
      <c r="AT40" s="51"/>
    </row>
    <row r="41" s="13" customFormat="true" ht="15.75" hidden="false" customHeight="false" outlineLevel="0" collapsed="false">
      <c r="B41" s="93"/>
      <c r="C41" s="89"/>
      <c r="D41" s="490"/>
      <c r="E41" s="151"/>
      <c r="F41" s="94"/>
      <c r="G41" s="89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171"/>
      <c r="AM41" s="171"/>
      <c r="AN41" s="89"/>
      <c r="AO41" s="89"/>
      <c r="AP41" s="144"/>
      <c r="AQ41" s="491"/>
      <c r="AR41" s="51"/>
      <c r="AS41" s="51"/>
      <c r="AT41" s="51"/>
    </row>
    <row r="42" s="13" customFormat="true" ht="15.75" hidden="false" customHeight="false" outlineLevel="0" collapsed="false">
      <c r="B42" s="93" t="s">
        <v>109</v>
      </c>
      <c r="C42" s="94"/>
      <c r="E42" s="151"/>
      <c r="F42" s="175"/>
      <c r="G42" s="87"/>
      <c r="H42" s="87"/>
      <c r="J42" s="88"/>
      <c r="K42" s="88"/>
      <c r="L42" s="88"/>
      <c r="M42" s="88"/>
      <c r="N42" s="88"/>
      <c r="O42" s="88"/>
      <c r="P42" s="89"/>
      <c r="Q42" s="89"/>
      <c r="R42" s="144"/>
      <c r="S42" s="89"/>
    </row>
    <row r="43" customFormat="false" ht="15.75" hidden="false" customHeight="false" outlineLevel="0" collapsed="false">
      <c r="B43" s="151"/>
      <c r="E43" s="151"/>
      <c r="AQ43" s="151"/>
      <c r="AR43" s="151"/>
      <c r="AS43" s="151"/>
      <c r="AT43" s="151"/>
    </row>
    <row r="44" customFormat="false" ht="15.75" hidden="false" customHeight="false" outlineLevel="0" collapsed="false">
      <c r="B44" s="151"/>
      <c r="E44" s="151"/>
      <c r="AQ44" s="151"/>
      <c r="AR44" s="151"/>
      <c r="AS44" s="151"/>
      <c r="AT44" s="151"/>
    </row>
    <row r="45" s="13" customFormat="true" ht="15.75" hidden="false" customHeight="false" outlineLevel="0" collapsed="false">
      <c r="B45" s="93" t="s">
        <v>110</v>
      </c>
      <c r="C45" s="89"/>
      <c r="E45" s="151"/>
      <c r="F45" s="175"/>
      <c r="G45" s="87"/>
      <c r="H45" s="87"/>
      <c r="J45" s="88"/>
      <c r="K45" s="88"/>
      <c r="L45" s="88"/>
      <c r="M45" s="88"/>
      <c r="N45" s="88"/>
      <c r="O45" s="88"/>
      <c r="P45" s="89"/>
      <c r="Q45" s="89"/>
      <c r="R45" s="144"/>
      <c r="S45" s="89"/>
    </row>
    <row r="46" customFormat="false" ht="15.75" hidden="false" customHeight="false" outlineLevel="0" collapsed="false">
      <c r="E46" s="151"/>
    </row>
    <row r="47" customFormat="false" ht="15.75" hidden="false" customHeight="false" outlineLevel="0" collapsed="false">
      <c r="E47" s="151"/>
    </row>
    <row r="48" s="13" customFormat="true" ht="12.75" hidden="false" customHeight="false" outlineLevel="0" collapsed="false">
      <c r="B48" s="95" t="s">
        <v>111</v>
      </c>
      <c r="E48" s="15"/>
      <c r="F48" s="14"/>
      <c r="G48" s="14"/>
      <c r="H48" s="14"/>
    </row>
    <row r="50" s="151" customFormat="true" ht="15.75" hidden="false" customHeight="false" outlineLevel="0" collapsed="false"/>
    <row r="56" customFormat="false" ht="15.75" hidden="false" customHeight="false" outlineLevel="0" collapsed="false">
      <c r="W56" s="492"/>
      <c r="X56" s="492"/>
      <c r="Y56" s="492"/>
      <c r="Z56" s="492"/>
      <c r="AA56" s="492"/>
      <c r="AB56" s="492"/>
      <c r="AC56" s="492"/>
      <c r="AD56" s="492"/>
      <c r="AE56" s="492"/>
      <c r="AF56" s="492"/>
      <c r="AG56" s="492"/>
      <c r="AH56" s="492"/>
      <c r="AI56" s="492"/>
      <c r="AJ56" s="492"/>
    </row>
  </sheetData>
  <mergeCells count="32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W3"/>
    <mergeCell ref="X3:AK3"/>
    <mergeCell ref="AL3:AL4"/>
    <mergeCell ref="AM3:AM4"/>
    <mergeCell ref="AN3:AN4"/>
    <mergeCell ref="A7:A11"/>
    <mergeCell ref="B7:B11"/>
    <mergeCell ref="C7:C11"/>
    <mergeCell ref="D7:D11"/>
    <mergeCell ref="AN7:AN12"/>
    <mergeCell ref="AN13:AN14"/>
    <mergeCell ref="A17:A21"/>
    <mergeCell ref="B17:B21"/>
    <mergeCell ref="C17:C21"/>
    <mergeCell ref="D17:D21"/>
    <mergeCell ref="AN17:AN22"/>
    <mergeCell ref="AN23:AN24"/>
    <mergeCell ref="A27:A31"/>
    <mergeCell ref="B27:B31"/>
    <mergeCell ref="C27:C31"/>
    <mergeCell ref="D27:D31"/>
    <mergeCell ref="AN27:AN32"/>
    <mergeCell ref="AN33:AN34"/>
  </mergeCells>
  <printOptions headings="false" gridLines="false" gridLinesSet="true" horizontalCentered="true" verticalCentered="false"/>
  <pageMargins left="0.157638888888889" right="0.157638888888889" top="0.984027777777778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AY10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G12" activeCellId="0" sqref="G12"/>
    </sheetView>
  </sheetViews>
  <sheetFormatPr defaultColWidth="9.15625" defaultRowHeight="12" zeroHeight="false" outlineLevelRow="0" outlineLevelCol="1"/>
  <cols>
    <col collapsed="false" customWidth="true" hidden="false" outlineLevel="0" max="1" min="1" style="493" width="9.42"/>
    <col collapsed="false" customWidth="true" hidden="false" outlineLevel="0" max="2" min="2" style="494" width="39.86"/>
    <col collapsed="false" customWidth="true" hidden="false" outlineLevel="0" max="3" min="3" style="494" width="17.29"/>
    <col collapsed="false" customWidth="true" hidden="true" outlineLevel="1" max="6" min="4" style="495" width="16.42"/>
    <col collapsed="false" customWidth="true" hidden="false" outlineLevel="0" max="8" min="7" style="495" width="16.42"/>
    <col collapsed="false" customWidth="true" hidden="false" outlineLevel="0" max="9" min="9" style="495" width="20.86"/>
    <col collapsed="false" customWidth="true" hidden="false" outlineLevel="0" max="10" min="10" style="495" width="16.42"/>
    <col collapsed="false" customWidth="true" hidden="false" outlineLevel="0" max="11" min="11" style="494" width="17.86"/>
    <col collapsed="false" customWidth="true" hidden="true" outlineLevel="1" max="23" min="12" style="494" width="12.29"/>
    <col collapsed="false" customWidth="true" hidden="false" outlineLevel="0" max="24" min="24" style="494" width="16.29"/>
    <col collapsed="false" customWidth="true" hidden="true" outlineLevel="1" max="25" min="25" style="494" width="11.71"/>
    <col collapsed="false" customWidth="true" hidden="true" outlineLevel="1" max="26" min="26" style="494" width="11.29"/>
    <col collapsed="false" customWidth="true" hidden="true" outlineLevel="1" max="27" min="27" style="494" width="10.58"/>
    <col collapsed="false" customWidth="true" hidden="true" outlineLevel="1" max="32" min="28" style="494" width="8.86"/>
    <col collapsed="false" customWidth="true" hidden="true" outlineLevel="1" max="33" min="33" style="494" width="10.58"/>
    <col collapsed="false" customWidth="true" hidden="true" outlineLevel="1" max="34" min="34" style="494" width="11.14"/>
    <col collapsed="false" customWidth="true" hidden="true" outlineLevel="1" max="35" min="35" style="494" width="10.58"/>
    <col collapsed="false" customWidth="true" hidden="true" outlineLevel="1" max="36" min="36" style="494" width="9.42"/>
    <col collapsed="false" customWidth="true" hidden="false" outlineLevel="0" max="37" min="37" style="494" width="16.57"/>
    <col collapsed="false" customWidth="true" hidden="true" outlineLevel="1" max="38" min="38" style="494" width="8.86"/>
    <col collapsed="false" customWidth="true" hidden="true" outlineLevel="1" max="39" min="39" style="494" width="10"/>
    <col collapsed="false" customWidth="true" hidden="true" outlineLevel="1" max="45" min="40" style="494" width="8.86"/>
    <col collapsed="false" customWidth="true" hidden="true" outlineLevel="1" max="46" min="46" style="494" width="11.14"/>
    <col collapsed="false" customWidth="true" hidden="true" outlineLevel="1" max="47" min="47" style="494" width="10.99"/>
    <col collapsed="false" customWidth="true" hidden="true" outlineLevel="1" max="48" min="48" style="494" width="8.86"/>
    <col collapsed="false" customWidth="true" hidden="true" outlineLevel="1" max="49" min="49" style="494" width="10.42"/>
    <col collapsed="false" customWidth="true" hidden="false" outlineLevel="0" max="50" min="50" style="494" width="28.57"/>
    <col collapsed="false" customWidth="true" hidden="false" outlineLevel="0" max="51" min="51" style="495" width="53.57"/>
    <col collapsed="false" customWidth="false" hidden="false" outlineLevel="0" max="1025" min="52" style="494" width="9.14"/>
  </cols>
  <sheetData>
    <row r="2" customFormat="false" ht="15.75" hidden="false" customHeight="false" outlineLevel="0" collapsed="false">
      <c r="B2" s="19" t="s">
        <v>35</v>
      </c>
      <c r="C2" s="19"/>
      <c r="H2" s="19" t="s">
        <v>36</v>
      </c>
      <c r="I2" s="19"/>
      <c r="J2" s="19"/>
      <c r="K2" s="19"/>
      <c r="L2" s="19"/>
      <c r="AY2" s="494"/>
    </row>
    <row r="3" customFormat="false" ht="15.75" hidden="false" customHeight="true" outlineLevel="0" collapsed="false">
      <c r="B3" s="21" t="s">
        <v>37</v>
      </c>
      <c r="C3" s="21"/>
      <c r="H3" s="19" t="s">
        <v>38</v>
      </c>
      <c r="I3" s="19"/>
      <c r="J3" s="19"/>
      <c r="K3" s="19"/>
      <c r="L3" s="19"/>
      <c r="AY3" s="494"/>
    </row>
    <row r="4" customFormat="false" ht="15.75" hidden="false" customHeight="false" outlineLevel="0" collapsed="false">
      <c r="B4" s="22" t="s">
        <v>39</v>
      </c>
      <c r="C4" s="22"/>
      <c r="H4" s="24" t="s">
        <v>40</v>
      </c>
      <c r="I4" s="24"/>
      <c r="J4" s="24"/>
      <c r="K4" s="24"/>
      <c r="L4" s="24"/>
      <c r="AY4" s="494"/>
    </row>
    <row r="5" customFormat="false" ht="15.75" hidden="false" customHeight="false" outlineLevel="0" collapsed="false">
      <c r="B5" s="22" t="s">
        <v>39</v>
      </c>
      <c r="C5" s="22"/>
      <c r="H5" s="24" t="s">
        <v>39</v>
      </c>
      <c r="I5" s="24"/>
      <c r="J5" s="24"/>
      <c r="K5" s="24"/>
      <c r="L5" s="24"/>
      <c r="AY5" s="494"/>
    </row>
    <row r="6" customFormat="false" ht="15.75" hidden="false" customHeight="false" outlineLevel="0" collapsed="false">
      <c r="B6" s="98"/>
      <c r="C6" s="98"/>
    </row>
    <row r="9" s="494" customFormat="true" ht="15.75" hidden="false" customHeight="false" outlineLevel="0" collapsed="false">
      <c r="A9" s="496" t="s">
        <v>26</v>
      </c>
      <c r="C9" s="497"/>
      <c r="J9" s="498"/>
      <c r="X9" s="498" t="s">
        <v>392</v>
      </c>
      <c r="AY9" s="498"/>
    </row>
    <row r="11" s="502" customFormat="true" ht="96.75" hidden="false" customHeight="true" outlineLevel="0" collapsed="false">
      <c r="A11" s="499" t="s">
        <v>42</v>
      </c>
      <c r="B11" s="500" t="s">
        <v>393</v>
      </c>
      <c r="C11" s="500" t="s">
        <v>394</v>
      </c>
      <c r="D11" s="500" t="s">
        <v>395</v>
      </c>
      <c r="E11" s="500" t="s">
        <v>396</v>
      </c>
      <c r="F11" s="500" t="s">
        <v>397</v>
      </c>
      <c r="G11" s="500" t="s">
        <v>398</v>
      </c>
      <c r="H11" s="500" t="s">
        <v>399</v>
      </c>
      <c r="I11" s="500" t="s">
        <v>400</v>
      </c>
      <c r="J11" s="500" t="s">
        <v>401</v>
      </c>
      <c r="K11" s="501" t="s">
        <v>402</v>
      </c>
      <c r="L11" s="501"/>
      <c r="M11" s="501"/>
      <c r="N11" s="501"/>
      <c r="O11" s="501"/>
      <c r="P11" s="501"/>
      <c r="Q11" s="501"/>
      <c r="R11" s="501"/>
      <c r="S11" s="501"/>
      <c r="T11" s="501"/>
      <c r="U11" s="501"/>
      <c r="V11" s="501"/>
      <c r="W11" s="501"/>
      <c r="X11" s="501"/>
      <c r="Y11" s="501"/>
      <c r="Z11" s="501"/>
      <c r="AA11" s="501"/>
      <c r="AB11" s="501"/>
      <c r="AC11" s="501"/>
      <c r="AD11" s="501"/>
      <c r="AE11" s="501"/>
      <c r="AF11" s="501"/>
      <c r="AG11" s="501"/>
      <c r="AH11" s="501"/>
      <c r="AI11" s="501"/>
      <c r="AJ11" s="501"/>
      <c r="AK11" s="499" t="s">
        <v>403</v>
      </c>
      <c r="AL11" s="499"/>
      <c r="AM11" s="499"/>
      <c r="AN11" s="499"/>
      <c r="AO11" s="499"/>
      <c r="AP11" s="499"/>
      <c r="AQ11" s="499"/>
      <c r="AR11" s="499"/>
      <c r="AS11" s="499"/>
      <c r="AT11" s="499"/>
      <c r="AU11" s="499"/>
      <c r="AV11" s="499"/>
      <c r="AW11" s="499"/>
      <c r="AX11" s="500" t="s">
        <v>404</v>
      </c>
      <c r="AY11" s="500" t="s">
        <v>405</v>
      </c>
    </row>
    <row r="12" customFormat="false" ht="33.75" hidden="false" customHeight="true" outlineLevel="0" collapsed="false">
      <c r="A12" s="499"/>
      <c r="B12" s="500"/>
      <c r="C12" s="500"/>
      <c r="D12" s="500"/>
      <c r="E12" s="500"/>
      <c r="F12" s="500"/>
      <c r="G12" s="500"/>
      <c r="H12" s="500"/>
      <c r="I12" s="500"/>
      <c r="J12" s="500"/>
      <c r="K12" s="500" t="s">
        <v>406</v>
      </c>
      <c r="L12" s="503" t="s">
        <v>407</v>
      </c>
      <c r="M12" s="503" t="s">
        <v>408</v>
      </c>
      <c r="N12" s="503" t="s">
        <v>409</v>
      </c>
      <c r="O12" s="503" t="s">
        <v>410</v>
      </c>
      <c r="P12" s="503" t="s">
        <v>411</v>
      </c>
      <c r="Q12" s="503" t="s">
        <v>412</v>
      </c>
      <c r="R12" s="503" t="s">
        <v>413</v>
      </c>
      <c r="S12" s="503" t="s">
        <v>414</v>
      </c>
      <c r="T12" s="503" t="s">
        <v>415</v>
      </c>
      <c r="U12" s="503" t="s">
        <v>416</v>
      </c>
      <c r="V12" s="503" t="s">
        <v>417</v>
      </c>
      <c r="W12" s="503" t="s">
        <v>418</v>
      </c>
      <c r="X12" s="500" t="s">
        <v>419</v>
      </c>
      <c r="Y12" s="503" t="s">
        <v>420</v>
      </c>
      <c r="Z12" s="503" t="s">
        <v>421</v>
      </c>
      <c r="AA12" s="503" t="s">
        <v>422</v>
      </c>
      <c r="AB12" s="503" t="s">
        <v>423</v>
      </c>
      <c r="AC12" s="503" t="s">
        <v>424</v>
      </c>
      <c r="AD12" s="503" t="s">
        <v>425</v>
      </c>
      <c r="AE12" s="503" t="s">
        <v>426</v>
      </c>
      <c r="AF12" s="503" t="s">
        <v>427</v>
      </c>
      <c r="AG12" s="503" t="s">
        <v>428</v>
      </c>
      <c r="AH12" s="503" t="s">
        <v>429</v>
      </c>
      <c r="AI12" s="503" t="s">
        <v>430</v>
      </c>
      <c r="AJ12" s="503" t="s">
        <v>431</v>
      </c>
      <c r="AK12" s="500" t="s">
        <v>419</v>
      </c>
      <c r="AL12" s="503" t="s">
        <v>420</v>
      </c>
      <c r="AM12" s="503" t="s">
        <v>421</v>
      </c>
      <c r="AN12" s="503" t="s">
        <v>422</v>
      </c>
      <c r="AO12" s="503" t="s">
        <v>423</v>
      </c>
      <c r="AP12" s="503" t="s">
        <v>424</v>
      </c>
      <c r="AQ12" s="503" t="s">
        <v>425</v>
      </c>
      <c r="AR12" s="503" t="s">
        <v>426</v>
      </c>
      <c r="AS12" s="503" t="s">
        <v>427</v>
      </c>
      <c r="AT12" s="503" t="s">
        <v>428</v>
      </c>
      <c r="AU12" s="503" t="s">
        <v>429</v>
      </c>
      <c r="AV12" s="503" t="s">
        <v>430</v>
      </c>
      <c r="AW12" s="503" t="s">
        <v>431</v>
      </c>
      <c r="AX12" s="500"/>
      <c r="AY12" s="500"/>
    </row>
    <row r="13" s="495" customFormat="true" ht="18" hidden="false" customHeight="true" outlineLevel="0" collapsed="false">
      <c r="A13" s="504" t="s">
        <v>96</v>
      </c>
      <c r="B13" s="505" t="s">
        <v>432</v>
      </c>
      <c r="C13" s="505"/>
      <c r="D13" s="506"/>
      <c r="E13" s="506"/>
      <c r="F13" s="506"/>
      <c r="G13" s="506"/>
      <c r="H13" s="506"/>
      <c r="I13" s="506" t="n">
        <f aca="false">I14+I19+I30</f>
        <v>0</v>
      </c>
      <c r="J13" s="506" t="n">
        <f aca="false">J14+J19+J30</f>
        <v>0</v>
      </c>
      <c r="K13" s="506" t="n">
        <f aca="false">K14+K19+K30</f>
        <v>0</v>
      </c>
      <c r="L13" s="506" t="n">
        <f aca="false">L14+L19+L30</f>
        <v>0</v>
      </c>
      <c r="M13" s="506" t="n">
        <f aca="false">M14+M19+M30</f>
        <v>0</v>
      </c>
      <c r="N13" s="506" t="n">
        <f aca="false">N14+N19+N30</f>
        <v>0</v>
      </c>
      <c r="O13" s="506" t="n">
        <f aca="false">O14+O19+O30</f>
        <v>0</v>
      </c>
      <c r="P13" s="506" t="n">
        <f aca="false">P14+P19+P30</f>
        <v>0</v>
      </c>
      <c r="Q13" s="506" t="n">
        <f aca="false">Q14+Q19+Q30</f>
        <v>0</v>
      </c>
      <c r="R13" s="506" t="n">
        <f aca="false">R14+R19+R30</f>
        <v>0</v>
      </c>
      <c r="S13" s="506" t="n">
        <f aca="false">S14+S19+S30</f>
        <v>0</v>
      </c>
      <c r="T13" s="506" t="n">
        <f aca="false">T14+T19+T30</f>
        <v>0</v>
      </c>
      <c r="U13" s="506" t="n">
        <f aca="false">U14+U19+U30</f>
        <v>0</v>
      </c>
      <c r="V13" s="506" t="n">
        <f aca="false">V14+V19+V30</f>
        <v>0</v>
      </c>
      <c r="W13" s="506" t="n">
        <f aca="false">W14+W19+W30</f>
        <v>0</v>
      </c>
      <c r="X13" s="506" t="n">
        <f aca="false">X14+X19+X30</f>
        <v>0</v>
      </c>
      <c r="Y13" s="506" t="n">
        <f aca="false">Y14+Y19+Y30</f>
        <v>0</v>
      </c>
      <c r="Z13" s="506" t="n">
        <f aca="false">Z14+Z19+Z30</f>
        <v>0</v>
      </c>
      <c r="AA13" s="506" t="n">
        <f aca="false">AA14+AA19+AA30</f>
        <v>0</v>
      </c>
      <c r="AB13" s="506" t="n">
        <f aca="false">AB14+AB19+AB30</f>
        <v>0</v>
      </c>
      <c r="AC13" s="506" t="n">
        <f aca="false">AC14+AC19+AC30</f>
        <v>0</v>
      </c>
      <c r="AD13" s="506" t="n">
        <f aca="false">AD14+AD19+AD30</f>
        <v>0</v>
      </c>
      <c r="AE13" s="506" t="n">
        <f aca="false">AE14+AE19+AE30</f>
        <v>0</v>
      </c>
      <c r="AF13" s="506" t="n">
        <f aca="false">AF14+AF19+AF30</f>
        <v>0</v>
      </c>
      <c r="AG13" s="506" t="n">
        <f aca="false">AG14+AG19+AG30</f>
        <v>0</v>
      </c>
      <c r="AH13" s="506" t="n">
        <f aca="false">AH14+AH19+AH30</f>
        <v>0</v>
      </c>
      <c r="AI13" s="506" t="n">
        <f aca="false">AI14+AI19+AI30</f>
        <v>0</v>
      </c>
      <c r="AJ13" s="506" t="n">
        <f aca="false">AJ14+AJ19+AJ30</f>
        <v>0</v>
      </c>
      <c r="AK13" s="506" t="n">
        <f aca="false">AK14+AK19+AK30</f>
        <v>0</v>
      </c>
      <c r="AL13" s="507" t="n">
        <f aca="false">AL14+AL19+AL30</f>
        <v>0</v>
      </c>
      <c r="AM13" s="507" t="n">
        <f aca="false">AM14+AM19+AM30</f>
        <v>0</v>
      </c>
      <c r="AN13" s="507" t="n">
        <f aca="false">AN14+AN19+AN30</f>
        <v>0</v>
      </c>
      <c r="AO13" s="507" t="n">
        <f aca="false">AO14+AO19+AO30</f>
        <v>0</v>
      </c>
      <c r="AP13" s="507" t="n">
        <f aca="false">AP14+AP19+AP30</f>
        <v>0</v>
      </c>
      <c r="AQ13" s="507" t="n">
        <f aca="false">AQ14+AQ19+AQ30</f>
        <v>0</v>
      </c>
      <c r="AR13" s="507" t="n">
        <f aca="false">AR14+AR19+AR30</f>
        <v>0</v>
      </c>
      <c r="AS13" s="507" t="n">
        <f aca="false">AS14+AS19+AS30</f>
        <v>0</v>
      </c>
      <c r="AT13" s="507" t="n">
        <f aca="false">AT14+AT19+AT30</f>
        <v>0</v>
      </c>
      <c r="AU13" s="507" t="n">
        <f aca="false">AU14+AU19+AU30</f>
        <v>0</v>
      </c>
      <c r="AV13" s="507" t="n">
        <f aca="false">AV14+AV19+AV30</f>
        <v>0</v>
      </c>
      <c r="AW13" s="507" t="n">
        <f aca="false">AW14+AW19+AW30</f>
        <v>0</v>
      </c>
      <c r="AX13" s="507"/>
      <c r="AY13" s="506"/>
    </row>
    <row r="14" s="495" customFormat="true" ht="45" hidden="false" customHeight="false" outlineLevel="0" collapsed="false">
      <c r="A14" s="508" t="s">
        <v>64</v>
      </c>
      <c r="B14" s="185" t="s">
        <v>167</v>
      </c>
      <c r="C14" s="185"/>
      <c r="D14" s="499"/>
      <c r="E14" s="499"/>
      <c r="F14" s="499"/>
      <c r="G14" s="499"/>
      <c r="H14" s="499"/>
      <c r="I14" s="509" t="n">
        <f aca="false">I15+I17</f>
        <v>0</v>
      </c>
      <c r="J14" s="509" t="n">
        <f aca="false">J15+J17</f>
        <v>0</v>
      </c>
      <c r="K14" s="509" t="n">
        <f aca="false">K15+K17</f>
        <v>0</v>
      </c>
      <c r="L14" s="509" t="n">
        <f aca="false">L15+L17</f>
        <v>0</v>
      </c>
      <c r="M14" s="509" t="n">
        <f aca="false">M15+M17</f>
        <v>0</v>
      </c>
      <c r="N14" s="509" t="n">
        <f aca="false">N15+N17</f>
        <v>0</v>
      </c>
      <c r="O14" s="509" t="n">
        <f aca="false">O15+O17</f>
        <v>0</v>
      </c>
      <c r="P14" s="509" t="n">
        <f aca="false">P15+P17</f>
        <v>0</v>
      </c>
      <c r="Q14" s="509" t="n">
        <f aca="false">Q15+Q17</f>
        <v>0</v>
      </c>
      <c r="R14" s="509" t="n">
        <f aca="false">R15+R17</f>
        <v>0</v>
      </c>
      <c r="S14" s="509" t="n">
        <f aca="false">S15+S17</f>
        <v>0</v>
      </c>
      <c r="T14" s="509" t="n">
        <f aca="false">T15+T17</f>
        <v>0</v>
      </c>
      <c r="U14" s="509" t="n">
        <f aca="false">U15+U17</f>
        <v>0</v>
      </c>
      <c r="V14" s="509" t="n">
        <f aca="false">V15+V17</f>
        <v>0</v>
      </c>
      <c r="W14" s="509" t="n">
        <f aca="false">W15+W17</f>
        <v>0</v>
      </c>
      <c r="X14" s="509" t="n">
        <f aca="false">X15+X17</f>
        <v>0</v>
      </c>
      <c r="Y14" s="509" t="n">
        <f aca="false">Y15+Y17</f>
        <v>0</v>
      </c>
      <c r="Z14" s="509" t="n">
        <f aca="false">Z15+Z17</f>
        <v>0</v>
      </c>
      <c r="AA14" s="509" t="n">
        <f aca="false">AA15+AA17</f>
        <v>0</v>
      </c>
      <c r="AB14" s="509" t="n">
        <f aca="false">AB15+AB17</f>
        <v>0</v>
      </c>
      <c r="AC14" s="509" t="n">
        <f aca="false">AC15+AC17</f>
        <v>0</v>
      </c>
      <c r="AD14" s="509" t="n">
        <f aca="false">AD15+AD17</f>
        <v>0</v>
      </c>
      <c r="AE14" s="509" t="n">
        <f aca="false">AE15+AE17</f>
        <v>0</v>
      </c>
      <c r="AF14" s="509" t="n">
        <f aca="false">AF15+AF17</f>
        <v>0</v>
      </c>
      <c r="AG14" s="509" t="n">
        <f aca="false">AG15+AG17</f>
        <v>0</v>
      </c>
      <c r="AH14" s="509" t="n">
        <f aca="false">AH15+AH17</f>
        <v>0</v>
      </c>
      <c r="AI14" s="509" t="n">
        <f aca="false">AI15+AI17</f>
        <v>0</v>
      </c>
      <c r="AJ14" s="509" t="n">
        <f aca="false">AJ15+AJ17</f>
        <v>0</v>
      </c>
      <c r="AK14" s="509" t="n">
        <f aca="false">AK15+AK17</f>
        <v>0</v>
      </c>
      <c r="AL14" s="509" t="n">
        <f aca="false">AL15+AL17</f>
        <v>0</v>
      </c>
      <c r="AM14" s="509" t="n">
        <f aca="false">AM15+AM17</f>
        <v>0</v>
      </c>
      <c r="AN14" s="509" t="n">
        <f aca="false">AN15+AN17</f>
        <v>0</v>
      </c>
      <c r="AO14" s="509" t="n">
        <f aca="false">AO15+AO17</f>
        <v>0</v>
      </c>
      <c r="AP14" s="509" t="n">
        <f aca="false">AP15+AP17</f>
        <v>0</v>
      </c>
      <c r="AQ14" s="509" t="n">
        <f aca="false">AQ15+AQ17</f>
        <v>0</v>
      </c>
      <c r="AR14" s="509" t="n">
        <f aca="false">AR15+AR17</f>
        <v>0</v>
      </c>
      <c r="AS14" s="509" t="n">
        <f aca="false">AS15+AS17</f>
        <v>0</v>
      </c>
      <c r="AT14" s="509" t="n">
        <f aca="false">AT15+AT17</f>
        <v>0</v>
      </c>
      <c r="AU14" s="509" t="n">
        <f aca="false">AU15+AU17</f>
        <v>0</v>
      </c>
      <c r="AV14" s="509" t="n">
        <f aca="false">AV15+AV17</f>
        <v>0</v>
      </c>
      <c r="AW14" s="509" t="n">
        <f aca="false">AW15+AW17</f>
        <v>0</v>
      </c>
      <c r="AX14" s="509"/>
      <c r="AY14" s="509"/>
    </row>
    <row r="15" s="495" customFormat="true" ht="30" hidden="false" customHeight="false" outlineLevel="0" collapsed="false">
      <c r="A15" s="510" t="s">
        <v>168</v>
      </c>
      <c r="B15" s="511" t="s">
        <v>169</v>
      </c>
      <c r="C15" s="511"/>
      <c r="D15" s="512"/>
      <c r="E15" s="512"/>
      <c r="F15" s="512"/>
      <c r="G15" s="512"/>
      <c r="H15" s="512"/>
      <c r="I15" s="513" t="n">
        <f aca="false">SUM(I16)</f>
        <v>0</v>
      </c>
      <c r="J15" s="513" t="n">
        <f aca="false">SUM(J16)</f>
        <v>0</v>
      </c>
      <c r="K15" s="513" t="n">
        <f aca="false">SUM(K16)</f>
        <v>0</v>
      </c>
      <c r="L15" s="513" t="n">
        <f aca="false">SUM(L16)</f>
        <v>0</v>
      </c>
      <c r="M15" s="513" t="n">
        <f aca="false">SUM(M16)</f>
        <v>0</v>
      </c>
      <c r="N15" s="513" t="n">
        <f aca="false">SUM(N16)</f>
        <v>0</v>
      </c>
      <c r="O15" s="513" t="n">
        <f aca="false">SUM(O16)</f>
        <v>0</v>
      </c>
      <c r="P15" s="513" t="n">
        <f aca="false">SUM(P16)</f>
        <v>0</v>
      </c>
      <c r="Q15" s="513" t="n">
        <f aca="false">SUM(Q16)</f>
        <v>0</v>
      </c>
      <c r="R15" s="513" t="n">
        <f aca="false">SUM(R16)</f>
        <v>0</v>
      </c>
      <c r="S15" s="513" t="n">
        <f aca="false">SUM(S16)</f>
        <v>0</v>
      </c>
      <c r="T15" s="513" t="n">
        <f aca="false">SUM(T16)</f>
        <v>0</v>
      </c>
      <c r="U15" s="513" t="n">
        <f aca="false">SUM(U16)</f>
        <v>0</v>
      </c>
      <c r="V15" s="513" t="n">
        <f aca="false">SUM(V16)</f>
        <v>0</v>
      </c>
      <c r="W15" s="513" t="n">
        <f aca="false">SUM(W16)</f>
        <v>0</v>
      </c>
      <c r="X15" s="513" t="n">
        <f aca="false">SUM(X16)</f>
        <v>0</v>
      </c>
      <c r="Y15" s="513" t="n">
        <f aca="false">SUM(Y16)</f>
        <v>0</v>
      </c>
      <c r="Z15" s="513" t="n">
        <f aca="false">SUM(Z16)</f>
        <v>0</v>
      </c>
      <c r="AA15" s="513" t="n">
        <f aca="false">SUM(AA16)</f>
        <v>0</v>
      </c>
      <c r="AB15" s="513" t="n">
        <f aca="false">SUM(AB16)</f>
        <v>0</v>
      </c>
      <c r="AC15" s="513" t="n">
        <f aca="false">SUM(AC16)</f>
        <v>0</v>
      </c>
      <c r="AD15" s="513" t="n">
        <f aca="false">SUM(AD16)</f>
        <v>0</v>
      </c>
      <c r="AE15" s="513" t="n">
        <f aca="false">SUM(AE16)</f>
        <v>0</v>
      </c>
      <c r="AF15" s="513" t="n">
        <f aca="false">SUM(AF16)</f>
        <v>0</v>
      </c>
      <c r="AG15" s="513" t="n">
        <f aca="false">SUM(AG16)</f>
        <v>0</v>
      </c>
      <c r="AH15" s="513" t="n">
        <f aca="false">SUM(AH16)</f>
        <v>0</v>
      </c>
      <c r="AI15" s="513" t="n">
        <f aca="false">SUM(AI16)</f>
        <v>0</v>
      </c>
      <c r="AJ15" s="513" t="n">
        <f aca="false">SUM(AJ16)</f>
        <v>0</v>
      </c>
      <c r="AK15" s="513" t="n">
        <f aca="false">SUM(AK16)</f>
        <v>0</v>
      </c>
      <c r="AL15" s="513" t="n">
        <f aca="false">SUM(AL16)</f>
        <v>0</v>
      </c>
      <c r="AM15" s="513" t="n">
        <f aca="false">SUM(AM16)</f>
        <v>0</v>
      </c>
      <c r="AN15" s="513" t="n">
        <f aca="false">SUM(AN16)</f>
        <v>0</v>
      </c>
      <c r="AO15" s="513" t="n">
        <f aca="false">SUM(AO16)</f>
        <v>0</v>
      </c>
      <c r="AP15" s="513" t="n">
        <f aca="false">SUM(AP16)</f>
        <v>0</v>
      </c>
      <c r="AQ15" s="513" t="n">
        <f aca="false">SUM(AQ16)</f>
        <v>0</v>
      </c>
      <c r="AR15" s="513" t="n">
        <f aca="false">SUM(AR16)</f>
        <v>0</v>
      </c>
      <c r="AS15" s="513" t="n">
        <f aca="false">SUM(AS16)</f>
        <v>0</v>
      </c>
      <c r="AT15" s="513" t="n">
        <f aca="false">SUM(AT16)</f>
        <v>0</v>
      </c>
      <c r="AU15" s="513" t="n">
        <f aca="false">SUM(AU16)</f>
        <v>0</v>
      </c>
      <c r="AV15" s="513" t="n">
        <f aca="false">SUM(AV16)</f>
        <v>0</v>
      </c>
      <c r="AW15" s="513" t="n">
        <f aca="false">SUM(AW16)</f>
        <v>0</v>
      </c>
      <c r="AX15" s="513"/>
      <c r="AY15" s="513"/>
    </row>
    <row r="16" s="495" customFormat="true" ht="15.75" hidden="false" customHeight="false" outlineLevel="0" collapsed="false">
      <c r="A16" s="510" t="s">
        <v>170</v>
      </c>
      <c r="B16" s="511"/>
      <c r="C16" s="511"/>
      <c r="D16" s="512"/>
      <c r="E16" s="512"/>
      <c r="F16" s="512"/>
      <c r="G16" s="512"/>
      <c r="H16" s="512"/>
      <c r="I16" s="513"/>
      <c r="J16" s="513"/>
      <c r="K16" s="513"/>
      <c r="L16" s="513"/>
      <c r="M16" s="513"/>
      <c r="N16" s="513"/>
      <c r="O16" s="513"/>
      <c r="P16" s="513"/>
      <c r="Q16" s="513"/>
      <c r="R16" s="513"/>
      <c r="S16" s="513"/>
      <c r="T16" s="513"/>
      <c r="U16" s="513"/>
      <c r="V16" s="513"/>
      <c r="W16" s="513"/>
      <c r="X16" s="513"/>
      <c r="Y16" s="513"/>
      <c r="Z16" s="513"/>
      <c r="AA16" s="513"/>
      <c r="AB16" s="513"/>
      <c r="AC16" s="513"/>
      <c r="AD16" s="513"/>
      <c r="AE16" s="513"/>
      <c r="AF16" s="513"/>
      <c r="AG16" s="513"/>
      <c r="AH16" s="513"/>
      <c r="AI16" s="513"/>
      <c r="AJ16" s="513"/>
      <c r="AK16" s="513"/>
      <c r="AL16" s="513"/>
      <c r="AM16" s="513"/>
      <c r="AN16" s="513"/>
      <c r="AO16" s="513"/>
      <c r="AP16" s="513"/>
      <c r="AQ16" s="513"/>
      <c r="AR16" s="513"/>
      <c r="AS16" s="513"/>
      <c r="AT16" s="513"/>
      <c r="AU16" s="513"/>
      <c r="AV16" s="513"/>
      <c r="AW16" s="513"/>
      <c r="AX16" s="513"/>
      <c r="AY16" s="513"/>
    </row>
    <row r="17" s="495" customFormat="true" ht="30" hidden="false" customHeight="false" outlineLevel="0" collapsed="false">
      <c r="A17" s="510" t="s">
        <v>171</v>
      </c>
      <c r="B17" s="511" t="s">
        <v>172</v>
      </c>
      <c r="C17" s="511"/>
      <c r="D17" s="512"/>
      <c r="E17" s="512"/>
      <c r="F17" s="512"/>
      <c r="G17" s="512"/>
      <c r="H17" s="512"/>
      <c r="I17" s="513" t="n">
        <f aca="false">SUM(I18)</f>
        <v>0</v>
      </c>
      <c r="J17" s="513" t="n">
        <f aca="false">SUM(J18)</f>
        <v>0</v>
      </c>
      <c r="K17" s="513" t="n">
        <f aca="false">SUM(K18)</f>
        <v>0</v>
      </c>
      <c r="L17" s="513" t="n">
        <f aca="false">SUM(L18)</f>
        <v>0</v>
      </c>
      <c r="M17" s="513" t="n">
        <f aca="false">SUM(M18)</f>
        <v>0</v>
      </c>
      <c r="N17" s="513" t="n">
        <f aca="false">SUM(N18)</f>
        <v>0</v>
      </c>
      <c r="O17" s="513" t="n">
        <f aca="false">SUM(O18)</f>
        <v>0</v>
      </c>
      <c r="P17" s="513" t="n">
        <f aca="false">SUM(P18)</f>
        <v>0</v>
      </c>
      <c r="Q17" s="513" t="n">
        <f aca="false">SUM(Q18)</f>
        <v>0</v>
      </c>
      <c r="R17" s="513" t="n">
        <f aca="false">SUM(R18)</f>
        <v>0</v>
      </c>
      <c r="S17" s="513" t="n">
        <f aca="false">SUM(S18)</f>
        <v>0</v>
      </c>
      <c r="T17" s="513" t="n">
        <f aca="false">SUM(T18)</f>
        <v>0</v>
      </c>
      <c r="U17" s="513" t="n">
        <f aca="false">SUM(U18)</f>
        <v>0</v>
      </c>
      <c r="V17" s="513" t="n">
        <f aca="false">SUM(V18)</f>
        <v>0</v>
      </c>
      <c r="W17" s="513" t="n">
        <f aca="false">SUM(W18)</f>
        <v>0</v>
      </c>
      <c r="X17" s="513" t="n">
        <f aca="false">SUM(X18)</f>
        <v>0</v>
      </c>
      <c r="Y17" s="513" t="n">
        <f aca="false">SUM(Y18)</f>
        <v>0</v>
      </c>
      <c r="Z17" s="513" t="n">
        <f aca="false">SUM(Z18)</f>
        <v>0</v>
      </c>
      <c r="AA17" s="513" t="n">
        <f aca="false">SUM(AA18)</f>
        <v>0</v>
      </c>
      <c r="AB17" s="513" t="n">
        <f aca="false">SUM(AB18)</f>
        <v>0</v>
      </c>
      <c r="AC17" s="513" t="n">
        <f aca="false">SUM(AC18)</f>
        <v>0</v>
      </c>
      <c r="AD17" s="513" t="n">
        <f aca="false">SUM(AD18)</f>
        <v>0</v>
      </c>
      <c r="AE17" s="513" t="n">
        <f aca="false">SUM(AE18)</f>
        <v>0</v>
      </c>
      <c r="AF17" s="513" t="n">
        <f aca="false">SUM(AF18)</f>
        <v>0</v>
      </c>
      <c r="AG17" s="513" t="n">
        <f aca="false">SUM(AG18)</f>
        <v>0</v>
      </c>
      <c r="AH17" s="513" t="n">
        <f aca="false">SUM(AH18)</f>
        <v>0</v>
      </c>
      <c r="AI17" s="513" t="n">
        <f aca="false">SUM(AI18)</f>
        <v>0</v>
      </c>
      <c r="AJ17" s="513" t="n">
        <f aca="false">SUM(AJ18)</f>
        <v>0</v>
      </c>
      <c r="AK17" s="513" t="n">
        <f aca="false">SUM(AK18)</f>
        <v>0</v>
      </c>
      <c r="AL17" s="513" t="n">
        <f aca="false">SUM(AL18)</f>
        <v>0</v>
      </c>
      <c r="AM17" s="513" t="n">
        <f aca="false">SUM(AM18)</f>
        <v>0</v>
      </c>
      <c r="AN17" s="513" t="n">
        <f aca="false">SUM(AN18)</f>
        <v>0</v>
      </c>
      <c r="AO17" s="513" t="n">
        <f aca="false">SUM(AO18)</f>
        <v>0</v>
      </c>
      <c r="AP17" s="513" t="n">
        <f aca="false">SUM(AP18)</f>
        <v>0</v>
      </c>
      <c r="AQ17" s="513" t="n">
        <f aca="false">SUM(AQ18)</f>
        <v>0</v>
      </c>
      <c r="AR17" s="513" t="n">
        <f aca="false">SUM(AR18)</f>
        <v>0</v>
      </c>
      <c r="AS17" s="513" t="n">
        <f aca="false">SUM(AS18)</f>
        <v>0</v>
      </c>
      <c r="AT17" s="513" t="n">
        <f aca="false">SUM(AT18)</f>
        <v>0</v>
      </c>
      <c r="AU17" s="513" t="n">
        <f aca="false">SUM(AU18)</f>
        <v>0</v>
      </c>
      <c r="AV17" s="513" t="n">
        <f aca="false">SUM(AV18)</f>
        <v>0</v>
      </c>
      <c r="AW17" s="513" t="n">
        <f aca="false">SUM(AW18)</f>
        <v>0</v>
      </c>
      <c r="AX17" s="513"/>
      <c r="AY17" s="513"/>
    </row>
    <row r="18" s="495" customFormat="true" ht="15.75" hidden="false" customHeight="false" outlineLevel="0" collapsed="false">
      <c r="A18" s="510" t="s">
        <v>173</v>
      </c>
      <c r="B18" s="511"/>
      <c r="C18" s="511"/>
      <c r="D18" s="512"/>
      <c r="E18" s="512"/>
      <c r="F18" s="512"/>
      <c r="G18" s="512"/>
      <c r="H18" s="512"/>
      <c r="I18" s="513"/>
      <c r="J18" s="513"/>
      <c r="K18" s="513"/>
      <c r="L18" s="513"/>
      <c r="M18" s="513"/>
      <c r="N18" s="513"/>
      <c r="O18" s="513"/>
      <c r="P18" s="513"/>
      <c r="Q18" s="513"/>
      <c r="R18" s="513"/>
      <c r="S18" s="513"/>
      <c r="T18" s="513"/>
      <c r="U18" s="513"/>
      <c r="V18" s="513"/>
      <c r="W18" s="513"/>
      <c r="X18" s="513"/>
      <c r="Y18" s="513"/>
      <c r="Z18" s="513"/>
      <c r="AA18" s="513"/>
      <c r="AB18" s="513"/>
      <c r="AC18" s="513"/>
      <c r="AD18" s="513"/>
      <c r="AE18" s="513"/>
      <c r="AF18" s="513"/>
      <c r="AG18" s="513"/>
      <c r="AH18" s="513"/>
      <c r="AI18" s="513"/>
      <c r="AJ18" s="513"/>
      <c r="AK18" s="513"/>
      <c r="AL18" s="513"/>
      <c r="AM18" s="513"/>
      <c r="AN18" s="513"/>
      <c r="AO18" s="513"/>
      <c r="AP18" s="513"/>
      <c r="AQ18" s="513"/>
      <c r="AR18" s="513"/>
      <c r="AS18" s="513"/>
      <c r="AT18" s="513"/>
      <c r="AU18" s="513"/>
      <c r="AV18" s="513"/>
      <c r="AW18" s="513"/>
      <c r="AX18" s="513"/>
      <c r="AY18" s="513"/>
    </row>
    <row r="19" s="495" customFormat="true" ht="45" hidden="false" customHeight="false" outlineLevel="0" collapsed="false">
      <c r="A19" s="508" t="s">
        <v>67</v>
      </c>
      <c r="B19" s="185" t="s">
        <v>175</v>
      </c>
      <c r="C19" s="185"/>
      <c r="D19" s="499"/>
      <c r="E19" s="499"/>
      <c r="F19" s="499"/>
      <c r="G19" s="499"/>
      <c r="H19" s="499"/>
      <c r="I19" s="509" t="n">
        <f aca="false">I20+I22+I24+I26+I28</f>
        <v>0</v>
      </c>
      <c r="J19" s="509" t="n">
        <f aca="false">J20+J22+J24+J26+J28</f>
        <v>0</v>
      </c>
      <c r="K19" s="509" t="n">
        <f aca="false">K20+K22+K24+K26+K28</f>
        <v>0</v>
      </c>
      <c r="L19" s="509" t="n">
        <f aca="false">L20+L22+L24+L26+L28</f>
        <v>0</v>
      </c>
      <c r="M19" s="509" t="n">
        <f aca="false">M20+M22+M24+M26+M28</f>
        <v>0</v>
      </c>
      <c r="N19" s="509" t="n">
        <f aca="false">N20+N22+N24+N26+N28</f>
        <v>0</v>
      </c>
      <c r="O19" s="509" t="n">
        <f aca="false">O20+O22+O24+O26+O28</f>
        <v>0</v>
      </c>
      <c r="P19" s="509" t="n">
        <f aca="false">P20+P22+P24+P26+P28</f>
        <v>0</v>
      </c>
      <c r="Q19" s="509" t="n">
        <f aca="false">Q20+Q22+Q24+Q26+Q28</f>
        <v>0</v>
      </c>
      <c r="R19" s="509" t="n">
        <f aca="false">R20+R22+R24+R26+R28</f>
        <v>0</v>
      </c>
      <c r="S19" s="509" t="n">
        <f aca="false">S20+S22+S24+S26+S28</f>
        <v>0</v>
      </c>
      <c r="T19" s="509" t="n">
        <f aca="false">T20+T22+T24+T26+T28</f>
        <v>0</v>
      </c>
      <c r="U19" s="509" t="n">
        <f aca="false">U20+U22+U24+U26+U28</f>
        <v>0</v>
      </c>
      <c r="V19" s="509" t="n">
        <f aca="false">V20+V22+V24+V26+V28</f>
        <v>0</v>
      </c>
      <c r="W19" s="509" t="n">
        <f aca="false">W20+W22+W24+W26+W28</f>
        <v>0</v>
      </c>
      <c r="X19" s="509" t="n">
        <f aca="false">X20+X22+X24+X26+X28</f>
        <v>0</v>
      </c>
      <c r="Y19" s="509" t="n">
        <f aca="false">Y20+Y22+Y24+Y26+Y28</f>
        <v>0</v>
      </c>
      <c r="Z19" s="509" t="n">
        <f aca="false">Z20+Z22+Z24+Z26+Z28</f>
        <v>0</v>
      </c>
      <c r="AA19" s="509" t="n">
        <f aca="false">AA20+AA22+AA24+AA26+AA28</f>
        <v>0</v>
      </c>
      <c r="AB19" s="509" t="n">
        <f aca="false">AB20+AB22+AB24+AB26+AB28</f>
        <v>0</v>
      </c>
      <c r="AC19" s="509" t="n">
        <f aca="false">AC20+AC22+AC24+AC26+AC28</f>
        <v>0</v>
      </c>
      <c r="AD19" s="509" t="n">
        <f aca="false">AD20+AD22+AD24+AD26+AD28</f>
        <v>0</v>
      </c>
      <c r="AE19" s="509" t="n">
        <f aca="false">AE20+AE22+AE24+AE26+AE28</f>
        <v>0</v>
      </c>
      <c r="AF19" s="509" t="n">
        <f aca="false">AF20+AF22+AF24+AF26+AF28</f>
        <v>0</v>
      </c>
      <c r="AG19" s="509" t="n">
        <f aca="false">AG20+AG22+AG24+AG26+AG28</f>
        <v>0</v>
      </c>
      <c r="AH19" s="509" t="n">
        <f aca="false">AH20+AH22+AH24+AH26+AH28</f>
        <v>0</v>
      </c>
      <c r="AI19" s="509" t="n">
        <f aca="false">AI20+AI22+AI24+AI26+AI28</f>
        <v>0</v>
      </c>
      <c r="AJ19" s="509" t="n">
        <f aca="false">AJ20+AJ22+AJ24+AJ26+AJ28</f>
        <v>0</v>
      </c>
      <c r="AK19" s="509" t="n">
        <f aca="false">AK20+AK22+AK24+AK26+AK28</f>
        <v>0</v>
      </c>
      <c r="AL19" s="509" t="n">
        <f aca="false">AL20+AL22+AL24+AL26+AL28</f>
        <v>0</v>
      </c>
      <c r="AM19" s="509" t="n">
        <f aca="false">AM20+AM22+AM24+AM26+AM28</f>
        <v>0</v>
      </c>
      <c r="AN19" s="509" t="n">
        <f aca="false">AN20+AN22+AN24+AN26+AN28</f>
        <v>0</v>
      </c>
      <c r="AO19" s="509" t="n">
        <f aca="false">AO20+AO22+AO24+AO26+AO28</f>
        <v>0</v>
      </c>
      <c r="AP19" s="509" t="n">
        <f aca="false">AP20+AP22+AP24+AP26+AP28</f>
        <v>0</v>
      </c>
      <c r="AQ19" s="509" t="n">
        <f aca="false">AQ20+AQ22+AQ24+AQ26+AQ28</f>
        <v>0</v>
      </c>
      <c r="AR19" s="509" t="n">
        <f aca="false">AR20+AR22+AR24+AR26+AR28</f>
        <v>0</v>
      </c>
      <c r="AS19" s="509" t="n">
        <f aca="false">AS20+AS22+AS24+AS26+AS28</f>
        <v>0</v>
      </c>
      <c r="AT19" s="509" t="n">
        <f aca="false">AT20+AT22+AT24+AT26+AT28</f>
        <v>0</v>
      </c>
      <c r="AU19" s="509" t="n">
        <f aca="false">AU20+AU22+AU24+AU26+AU28</f>
        <v>0</v>
      </c>
      <c r="AV19" s="509" t="n">
        <f aca="false">AV20+AV22+AV24+AV26+AV28</f>
        <v>0</v>
      </c>
      <c r="AW19" s="509" t="n">
        <f aca="false">AW20+AW22+AW24+AW26+AW28</f>
        <v>0</v>
      </c>
      <c r="AX19" s="509"/>
      <c r="AY19" s="509"/>
    </row>
    <row r="20" s="495" customFormat="true" ht="15.75" hidden="false" customHeight="false" outlineLevel="0" collapsed="false">
      <c r="A20" s="510" t="s">
        <v>176</v>
      </c>
      <c r="B20" s="511" t="s">
        <v>433</v>
      </c>
      <c r="C20" s="511"/>
      <c r="D20" s="512"/>
      <c r="E20" s="512"/>
      <c r="F20" s="512"/>
      <c r="G20" s="512"/>
      <c r="H20" s="512"/>
      <c r="I20" s="513" t="n">
        <f aca="false">SUM(I21)</f>
        <v>0</v>
      </c>
      <c r="J20" s="513" t="n">
        <f aca="false">SUM(J21)</f>
        <v>0</v>
      </c>
      <c r="K20" s="513" t="n">
        <f aca="false">SUM(K21)</f>
        <v>0</v>
      </c>
      <c r="L20" s="513" t="n">
        <f aca="false">SUM(L21)</f>
        <v>0</v>
      </c>
      <c r="M20" s="513" t="n">
        <f aca="false">SUM(M21)</f>
        <v>0</v>
      </c>
      <c r="N20" s="513" t="n">
        <f aca="false">SUM(N21)</f>
        <v>0</v>
      </c>
      <c r="O20" s="513" t="n">
        <f aca="false">SUM(O21)</f>
        <v>0</v>
      </c>
      <c r="P20" s="513" t="n">
        <f aca="false">SUM(P21)</f>
        <v>0</v>
      </c>
      <c r="Q20" s="513" t="n">
        <f aca="false">SUM(Q21)</f>
        <v>0</v>
      </c>
      <c r="R20" s="513" t="n">
        <f aca="false">SUM(R21)</f>
        <v>0</v>
      </c>
      <c r="S20" s="513" t="n">
        <f aca="false">SUM(S21)</f>
        <v>0</v>
      </c>
      <c r="T20" s="513" t="n">
        <f aca="false">SUM(T21)</f>
        <v>0</v>
      </c>
      <c r="U20" s="513" t="n">
        <f aca="false">SUM(U21)</f>
        <v>0</v>
      </c>
      <c r="V20" s="513" t="n">
        <f aca="false">SUM(V21)</f>
        <v>0</v>
      </c>
      <c r="W20" s="513" t="n">
        <f aca="false">SUM(W21)</f>
        <v>0</v>
      </c>
      <c r="X20" s="513" t="n">
        <f aca="false">SUM(X21)</f>
        <v>0</v>
      </c>
      <c r="Y20" s="513" t="n">
        <f aca="false">SUM(Y21)</f>
        <v>0</v>
      </c>
      <c r="Z20" s="513" t="n">
        <f aca="false">SUM(Z21)</f>
        <v>0</v>
      </c>
      <c r="AA20" s="513" t="n">
        <f aca="false">SUM(AA21)</f>
        <v>0</v>
      </c>
      <c r="AB20" s="513" t="n">
        <f aca="false">SUM(AB21)</f>
        <v>0</v>
      </c>
      <c r="AC20" s="513" t="n">
        <f aca="false">SUM(AC21)</f>
        <v>0</v>
      </c>
      <c r="AD20" s="513" t="n">
        <f aca="false">SUM(AD21)</f>
        <v>0</v>
      </c>
      <c r="AE20" s="513" t="n">
        <f aca="false">SUM(AE21)</f>
        <v>0</v>
      </c>
      <c r="AF20" s="513" t="n">
        <f aca="false">SUM(AF21)</f>
        <v>0</v>
      </c>
      <c r="AG20" s="513" t="n">
        <f aca="false">SUM(AG21)</f>
        <v>0</v>
      </c>
      <c r="AH20" s="513" t="n">
        <f aca="false">SUM(AH21)</f>
        <v>0</v>
      </c>
      <c r="AI20" s="513" t="n">
        <f aca="false">SUM(AI21)</f>
        <v>0</v>
      </c>
      <c r="AJ20" s="513" t="n">
        <f aca="false">SUM(AJ21)</f>
        <v>0</v>
      </c>
      <c r="AK20" s="513" t="n">
        <f aca="false">SUM(AK21)</f>
        <v>0</v>
      </c>
      <c r="AL20" s="513" t="n">
        <f aca="false">SUM(AL21)</f>
        <v>0</v>
      </c>
      <c r="AM20" s="513" t="n">
        <f aca="false">SUM(AM21)</f>
        <v>0</v>
      </c>
      <c r="AN20" s="513" t="n">
        <f aca="false">SUM(AN21)</f>
        <v>0</v>
      </c>
      <c r="AO20" s="513" t="n">
        <f aca="false">SUM(AO21)</f>
        <v>0</v>
      </c>
      <c r="AP20" s="513" t="n">
        <f aca="false">SUM(AP21)</f>
        <v>0</v>
      </c>
      <c r="AQ20" s="513" t="n">
        <f aca="false">SUM(AQ21)</f>
        <v>0</v>
      </c>
      <c r="AR20" s="513" t="n">
        <f aca="false">SUM(AR21)</f>
        <v>0</v>
      </c>
      <c r="AS20" s="513" t="n">
        <f aca="false">SUM(AS21)</f>
        <v>0</v>
      </c>
      <c r="AT20" s="513" t="n">
        <f aca="false">SUM(AT21)</f>
        <v>0</v>
      </c>
      <c r="AU20" s="513" t="n">
        <f aca="false">SUM(AU21)</f>
        <v>0</v>
      </c>
      <c r="AV20" s="513" t="n">
        <f aca="false">SUM(AV21)</f>
        <v>0</v>
      </c>
      <c r="AW20" s="513" t="n">
        <f aca="false">SUM(AW21)</f>
        <v>0</v>
      </c>
      <c r="AX20" s="513"/>
      <c r="AY20" s="513"/>
    </row>
    <row r="21" s="495" customFormat="true" ht="15.75" hidden="false" customHeight="false" outlineLevel="0" collapsed="false">
      <c r="A21" s="510" t="s">
        <v>178</v>
      </c>
      <c r="B21" s="190"/>
      <c r="C21" s="514"/>
      <c r="D21" s="512"/>
      <c r="E21" s="512"/>
      <c r="F21" s="512"/>
      <c r="G21" s="512"/>
      <c r="H21" s="512"/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513"/>
      <c r="U21" s="513"/>
      <c r="V21" s="513"/>
      <c r="W21" s="513"/>
      <c r="X21" s="513"/>
      <c r="Y21" s="513"/>
      <c r="Z21" s="513"/>
      <c r="AA21" s="513"/>
      <c r="AB21" s="513"/>
      <c r="AC21" s="513"/>
      <c r="AD21" s="513"/>
      <c r="AE21" s="513"/>
      <c r="AF21" s="513"/>
      <c r="AG21" s="513"/>
      <c r="AH21" s="513"/>
      <c r="AI21" s="513"/>
      <c r="AJ21" s="513"/>
      <c r="AK21" s="513"/>
      <c r="AL21" s="513"/>
      <c r="AM21" s="513"/>
      <c r="AN21" s="513"/>
      <c r="AO21" s="513"/>
      <c r="AP21" s="513"/>
      <c r="AQ21" s="513"/>
      <c r="AR21" s="513"/>
      <c r="AS21" s="513"/>
      <c r="AT21" s="513"/>
      <c r="AU21" s="513"/>
      <c r="AV21" s="513"/>
      <c r="AW21" s="513"/>
      <c r="AX21" s="513"/>
      <c r="AY21" s="513"/>
    </row>
    <row r="22" s="495" customFormat="true" ht="15.75" hidden="false" customHeight="false" outlineLevel="0" collapsed="false">
      <c r="A22" s="510" t="s">
        <v>179</v>
      </c>
      <c r="B22" s="511" t="s">
        <v>434</v>
      </c>
      <c r="C22" s="511"/>
      <c r="D22" s="512"/>
      <c r="E22" s="512"/>
      <c r="F22" s="512"/>
      <c r="G22" s="512"/>
      <c r="H22" s="512"/>
      <c r="I22" s="513" t="n">
        <f aca="false">SUM(I23)</f>
        <v>0</v>
      </c>
      <c r="J22" s="513" t="n">
        <f aca="false">SUM(J23)</f>
        <v>0</v>
      </c>
      <c r="K22" s="513" t="n">
        <f aca="false">SUM(K23)</f>
        <v>0</v>
      </c>
      <c r="L22" s="513" t="n">
        <f aca="false">SUM(L23)</f>
        <v>0</v>
      </c>
      <c r="M22" s="513" t="n">
        <f aca="false">SUM(M23)</f>
        <v>0</v>
      </c>
      <c r="N22" s="513" t="n">
        <f aca="false">SUM(N23)</f>
        <v>0</v>
      </c>
      <c r="O22" s="513" t="n">
        <f aca="false">SUM(O23)</f>
        <v>0</v>
      </c>
      <c r="P22" s="513" t="n">
        <f aca="false">SUM(P23)</f>
        <v>0</v>
      </c>
      <c r="Q22" s="513" t="n">
        <f aca="false">SUM(Q23)</f>
        <v>0</v>
      </c>
      <c r="R22" s="513" t="n">
        <f aca="false">SUM(R23)</f>
        <v>0</v>
      </c>
      <c r="S22" s="513" t="n">
        <f aca="false">SUM(S23)</f>
        <v>0</v>
      </c>
      <c r="T22" s="513" t="n">
        <f aca="false">SUM(T23)</f>
        <v>0</v>
      </c>
      <c r="U22" s="513" t="n">
        <f aca="false">SUM(U23)</f>
        <v>0</v>
      </c>
      <c r="V22" s="513" t="n">
        <f aca="false">SUM(V23)</f>
        <v>0</v>
      </c>
      <c r="W22" s="513" t="n">
        <f aca="false">SUM(W23)</f>
        <v>0</v>
      </c>
      <c r="X22" s="513" t="n">
        <f aca="false">SUM(X23)</f>
        <v>0</v>
      </c>
      <c r="Y22" s="513" t="n">
        <f aca="false">SUM(Y23)</f>
        <v>0</v>
      </c>
      <c r="Z22" s="513" t="n">
        <f aca="false">SUM(Z23)</f>
        <v>0</v>
      </c>
      <c r="AA22" s="513" t="n">
        <f aca="false">SUM(AA23)</f>
        <v>0</v>
      </c>
      <c r="AB22" s="513" t="n">
        <f aca="false">SUM(AB23)</f>
        <v>0</v>
      </c>
      <c r="AC22" s="513" t="n">
        <f aca="false">SUM(AC23)</f>
        <v>0</v>
      </c>
      <c r="AD22" s="513" t="n">
        <f aca="false">SUM(AD23)</f>
        <v>0</v>
      </c>
      <c r="AE22" s="513" t="n">
        <f aca="false">SUM(AE23)</f>
        <v>0</v>
      </c>
      <c r="AF22" s="513" t="n">
        <f aca="false">SUM(AF23)</f>
        <v>0</v>
      </c>
      <c r="AG22" s="513" t="n">
        <f aca="false">SUM(AG23)</f>
        <v>0</v>
      </c>
      <c r="AH22" s="513" t="n">
        <f aca="false">SUM(AH23)</f>
        <v>0</v>
      </c>
      <c r="AI22" s="513" t="n">
        <f aca="false">SUM(AI23)</f>
        <v>0</v>
      </c>
      <c r="AJ22" s="513" t="n">
        <f aca="false">SUM(AJ23)</f>
        <v>0</v>
      </c>
      <c r="AK22" s="513" t="n">
        <f aca="false">SUM(AK23)</f>
        <v>0</v>
      </c>
      <c r="AL22" s="513" t="n">
        <f aca="false">SUM(AL23)</f>
        <v>0</v>
      </c>
      <c r="AM22" s="513" t="n">
        <f aca="false">SUM(AM23)</f>
        <v>0</v>
      </c>
      <c r="AN22" s="513" t="n">
        <f aca="false">SUM(AN23)</f>
        <v>0</v>
      </c>
      <c r="AO22" s="513" t="n">
        <f aca="false">SUM(AO23)</f>
        <v>0</v>
      </c>
      <c r="AP22" s="513" t="n">
        <f aca="false">SUM(AP23)</f>
        <v>0</v>
      </c>
      <c r="AQ22" s="513" t="n">
        <f aca="false">SUM(AQ23)</f>
        <v>0</v>
      </c>
      <c r="AR22" s="513" t="n">
        <f aca="false">SUM(AR23)</f>
        <v>0</v>
      </c>
      <c r="AS22" s="513" t="n">
        <f aca="false">SUM(AS23)</f>
        <v>0</v>
      </c>
      <c r="AT22" s="513" t="n">
        <f aca="false">SUM(AT23)</f>
        <v>0</v>
      </c>
      <c r="AU22" s="513" t="n">
        <f aca="false">SUM(AU23)</f>
        <v>0</v>
      </c>
      <c r="AV22" s="513" t="n">
        <f aca="false">SUM(AV23)</f>
        <v>0</v>
      </c>
      <c r="AW22" s="513" t="n">
        <f aca="false">SUM(AW23)</f>
        <v>0</v>
      </c>
      <c r="AX22" s="513"/>
      <c r="AY22" s="513"/>
    </row>
    <row r="23" s="495" customFormat="true" ht="15.75" hidden="false" customHeight="false" outlineLevel="0" collapsed="false">
      <c r="A23" s="510" t="s">
        <v>181</v>
      </c>
      <c r="B23" s="190"/>
      <c r="C23" s="514"/>
      <c r="D23" s="512"/>
      <c r="E23" s="512"/>
      <c r="F23" s="512"/>
      <c r="G23" s="512"/>
      <c r="H23" s="512"/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3"/>
      <c r="AE23" s="513"/>
      <c r="AF23" s="513"/>
      <c r="AG23" s="513"/>
      <c r="AH23" s="513"/>
      <c r="AI23" s="513"/>
      <c r="AJ23" s="513"/>
      <c r="AK23" s="513"/>
      <c r="AL23" s="513"/>
      <c r="AM23" s="513"/>
      <c r="AN23" s="513"/>
      <c r="AO23" s="513"/>
      <c r="AP23" s="513"/>
      <c r="AQ23" s="513"/>
      <c r="AR23" s="513"/>
      <c r="AS23" s="513"/>
      <c r="AT23" s="513"/>
      <c r="AU23" s="513"/>
      <c r="AV23" s="513"/>
      <c r="AW23" s="513"/>
      <c r="AX23" s="513"/>
      <c r="AY23" s="513"/>
    </row>
    <row r="24" s="495" customFormat="true" ht="15.75" hidden="false" customHeight="false" outlineLevel="0" collapsed="false">
      <c r="A24" s="510" t="s">
        <v>182</v>
      </c>
      <c r="B24" s="511" t="s">
        <v>435</v>
      </c>
      <c r="C24" s="511"/>
      <c r="D24" s="512"/>
      <c r="E24" s="512"/>
      <c r="F24" s="512"/>
      <c r="G24" s="512"/>
      <c r="H24" s="512"/>
      <c r="I24" s="513" t="n">
        <f aca="false">SUM(I25)</f>
        <v>0</v>
      </c>
      <c r="J24" s="513" t="n">
        <f aca="false">SUM(J25)</f>
        <v>0</v>
      </c>
      <c r="K24" s="513" t="n">
        <f aca="false">SUM(K25)</f>
        <v>0</v>
      </c>
      <c r="L24" s="513" t="n">
        <f aca="false">SUM(L25)</f>
        <v>0</v>
      </c>
      <c r="M24" s="513" t="n">
        <f aca="false">SUM(M25)</f>
        <v>0</v>
      </c>
      <c r="N24" s="513" t="n">
        <f aca="false">SUM(N25)</f>
        <v>0</v>
      </c>
      <c r="O24" s="513" t="n">
        <f aca="false">SUM(O25)</f>
        <v>0</v>
      </c>
      <c r="P24" s="513" t="n">
        <f aca="false">SUM(P25)</f>
        <v>0</v>
      </c>
      <c r="Q24" s="513" t="n">
        <f aca="false">SUM(Q25)</f>
        <v>0</v>
      </c>
      <c r="R24" s="513" t="n">
        <f aca="false">SUM(R25)</f>
        <v>0</v>
      </c>
      <c r="S24" s="513" t="n">
        <f aca="false">SUM(S25)</f>
        <v>0</v>
      </c>
      <c r="T24" s="513" t="n">
        <f aca="false">SUM(T25)</f>
        <v>0</v>
      </c>
      <c r="U24" s="513" t="n">
        <f aca="false">SUM(U25)</f>
        <v>0</v>
      </c>
      <c r="V24" s="513" t="n">
        <f aca="false">SUM(V25)</f>
        <v>0</v>
      </c>
      <c r="W24" s="513" t="n">
        <f aca="false">SUM(W25)</f>
        <v>0</v>
      </c>
      <c r="X24" s="513" t="n">
        <f aca="false">SUM(X25)</f>
        <v>0</v>
      </c>
      <c r="Y24" s="513" t="n">
        <f aca="false">SUM(Y25)</f>
        <v>0</v>
      </c>
      <c r="Z24" s="513" t="n">
        <f aca="false">SUM(Z25)</f>
        <v>0</v>
      </c>
      <c r="AA24" s="513" t="n">
        <f aca="false">SUM(AA25)</f>
        <v>0</v>
      </c>
      <c r="AB24" s="513" t="n">
        <f aca="false">SUM(AB25)</f>
        <v>0</v>
      </c>
      <c r="AC24" s="513" t="n">
        <f aca="false">SUM(AC25)</f>
        <v>0</v>
      </c>
      <c r="AD24" s="513" t="n">
        <f aca="false">SUM(AD25)</f>
        <v>0</v>
      </c>
      <c r="AE24" s="513" t="n">
        <f aca="false">SUM(AE25)</f>
        <v>0</v>
      </c>
      <c r="AF24" s="513" t="n">
        <f aca="false">SUM(AF25)</f>
        <v>0</v>
      </c>
      <c r="AG24" s="513" t="n">
        <f aca="false">SUM(AG25)</f>
        <v>0</v>
      </c>
      <c r="AH24" s="513" t="n">
        <f aca="false">SUM(AH25)</f>
        <v>0</v>
      </c>
      <c r="AI24" s="513" t="n">
        <f aca="false">SUM(AI25)</f>
        <v>0</v>
      </c>
      <c r="AJ24" s="513" t="n">
        <f aca="false">SUM(AJ25)</f>
        <v>0</v>
      </c>
      <c r="AK24" s="513" t="n">
        <f aca="false">SUM(AK25)</f>
        <v>0</v>
      </c>
      <c r="AL24" s="513" t="n">
        <f aca="false">SUM(AL25)</f>
        <v>0</v>
      </c>
      <c r="AM24" s="513" t="n">
        <f aca="false">SUM(AM25)</f>
        <v>0</v>
      </c>
      <c r="AN24" s="513" t="n">
        <f aca="false">SUM(AN25)</f>
        <v>0</v>
      </c>
      <c r="AO24" s="513" t="n">
        <f aca="false">SUM(AO25)</f>
        <v>0</v>
      </c>
      <c r="AP24" s="513" t="n">
        <f aca="false">SUM(AP25)</f>
        <v>0</v>
      </c>
      <c r="AQ24" s="513" t="n">
        <f aca="false">SUM(AQ25)</f>
        <v>0</v>
      </c>
      <c r="AR24" s="513" t="n">
        <f aca="false">SUM(AR25)</f>
        <v>0</v>
      </c>
      <c r="AS24" s="513" t="n">
        <f aca="false">SUM(AS25)</f>
        <v>0</v>
      </c>
      <c r="AT24" s="513" t="n">
        <f aca="false">SUM(AT25)</f>
        <v>0</v>
      </c>
      <c r="AU24" s="513" t="n">
        <f aca="false">SUM(AU25)</f>
        <v>0</v>
      </c>
      <c r="AV24" s="513" t="n">
        <f aca="false">SUM(AV25)</f>
        <v>0</v>
      </c>
      <c r="AW24" s="513" t="n">
        <f aca="false">SUM(AW25)</f>
        <v>0</v>
      </c>
      <c r="AX24" s="513"/>
      <c r="AY24" s="513"/>
    </row>
    <row r="25" s="495" customFormat="true" ht="15.75" hidden="false" customHeight="false" outlineLevel="0" collapsed="false">
      <c r="A25" s="510" t="s">
        <v>436</v>
      </c>
      <c r="B25" s="190"/>
      <c r="C25" s="514"/>
      <c r="D25" s="512"/>
      <c r="E25" s="512"/>
      <c r="F25" s="512"/>
      <c r="G25" s="512"/>
      <c r="H25" s="512"/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513"/>
      <c r="U25" s="513"/>
      <c r="V25" s="513"/>
      <c r="W25" s="513"/>
      <c r="X25" s="513"/>
      <c r="Y25" s="513"/>
      <c r="Z25" s="513"/>
      <c r="AA25" s="513"/>
      <c r="AB25" s="513"/>
      <c r="AC25" s="513"/>
      <c r="AD25" s="513"/>
      <c r="AE25" s="513"/>
      <c r="AF25" s="513"/>
      <c r="AG25" s="513"/>
      <c r="AH25" s="513"/>
      <c r="AI25" s="513"/>
      <c r="AJ25" s="513"/>
      <c r="AK25" s="513"/>
      <c r="AL25" s="513"/>
      <c r="AM25" s="513"/>
      <c r="AN25" s="513"/>
      <c r="AO25" s="513"/>
      <c r="AP25" s="513"/>
      <c r="AQ25" s="513"/>
      <c r="AR25" s="513"/>
      <c r="AS25" s="513"/>
      <c r="AT25" s="513"/>
      <c r="AU25" s="513"/>
      <c r="AV25" s="513"/>
      <c r="AW25" s="513"/>
      <c r="AX25" s="513"/>
      <c r="AY25" s="513"/>
    </row>
    <row r="26" s="495" customFormat="true" ht="15.75" hidden="false" customHeight="false" outlineLevel="0" collapsed="false">
      <c r="A26" s="510" t="s">
        <v>184</v>
      </c>
      <c r="B26" s="511" t="s">
        <v>437</v>
      </c>
      <c r="C26" s="511"/>
      <c r="D26" s="512"/>
      <c r="E26" s="512"/>
      <c r="F26" s="512"/>
      <c r="G26" s="512"/>
      <c r="H26" s="512"/>
      <c r="I26" s="513" t="n">
        <f aca="false">SUM(I27)</f>
        <v>0</v>
      </c>
      <c r="J26" s="513" t="n">
        <f aca="false">SUM(J27)</f>
        <v>0</v>
      </c>
      <c r="K26" s="513" t="n">
        <f aca="false">SUM(K27)</f>
        <v>0</v>
      </c>
      <c r="L26" s="513" t="n">
        <f aca="false">SUM(L27)</f>
        <v>0</v>
      </c>
      <c r="M26" s="513" t="n">
        <f aca="false">SUM(M27)</f>
        <v>0</v>
      </c>
      <c r="N26" s="513" t="n">
        <f aca="false">SUM(N27)</f>
        <v>0</v>
      </c>
      <c r="O26" s="513" t="n">
        <f aca="false">SUM(O27)</f>
        <v>0</v>
      </c>
      <c r="P26" s="513" t="n">
        <f aca="false">SUM(P27)</f>
        <v>0</v>
      </c>
      <c r="Q26" s="513" t="n">
        <f aca="false">SUM(Q27)</f>
        <v>0</v>
      </c>
      <c r="R26" s="513" t="n">
        <f aca="false">SUM(R27)</f>
        <v>0</v>
      </c>
      <c r="S26" s="513" t="n">
        <f aca="false">SUM(S27)</f>
        <v>0</v>
      </c>
      <c r="T26" s="513" t="n">
        <f aca="false">SUM(T27)</f>
        <v>0</v>
      </c>
      <c r="U26" s="513" t="n">
        <f aca="false">SUM(U27)</f>
        <v>0</v>
      </c>
      <c r="V26" s="513" t="n">
        <f aca="false">SUM(V27)</f>
        <v>0</v>
      </c>
      <c r="W26" s="513" t="n">
        <f aca="false">SUM(W27)</f>
        <v>0</v>
      </c>
      <c r="X26" s="513" t="n">
        <f aca="false">SUM(X27)</f>
        <v>0</v>
      </c>
      <c r="Y26" s="513" t="n">
        <f aca="false">SUM(Y27)</f>
        <v>0</v>
      </c>
      <c r="Z26" s="513" t="n">
        <f aca="false">SUM(Z27)</f>
        <v>0</v>
      </c>
      <c r="AA26" s="513" t="n">
        <f aca="false">SUM(AA27)</f>
        <v>0</v>
      </c>
      <c r="AB26" s="513" t="n">
        <f aca="false">SUM(AB27)</f>
        <v>0</v>
      </c>
      <c r="AC26" s="513" t="n">
        <f aca="false">SUM(AC27)</f>
        <v>0</v>
      </c>
      <c r="AD26" s="513" t="n">
        <f aca="false">SUM(AD27)</f>
        <v>0</v>
      </c>
      <c r="AE26" s="513" t="n">
        <f aca="false">SUM(AE27)</f>
        <v>0</v>
      </c>
      <c r="AF26" s="513" t="n">
        <f aca="false">SUM(AF27)</f>
        <v>0</v>
      </c>
      <c r="AG26" s="513" t="n">
        <f aca="false">SUM(AG27)</f>
        <v>0</v>
      </c>
      <c r="AH26" s="513" t="n">
        <f aca="false">SUM(AH27)</f>
        <v>0</v>
      </c>
      <c r="AI26" s="513" t="n">
        <f aca="false">SUM(AI27)</f>
        <v>0</v>
      </c>
      <c r="AJ26" s="513" t="n">
        <f aca="false">SUM(AJ27)</f>
        <v>0</v>
      </c>
      <c r="AK26" s="513" t="n">
        <f aca="false">SUM(AK27)</f>
        <v>0</v>
      </c>
      <c r="AL26" s="513" t="n">
        <f aca="false">SUM(AL27)</f>
        <v>0</v>
      </c>
      <c r="AM26" s="513" t="n">
        <f aca="false">SUM(AM27)</f>
        <v>0</v>
      </c>
      <c r="AN26" s="513" t="n">
        <f aca="false">SUM(AN27)</f>
        <v>0</v>
      </c>
      <c r="AO26" s="513" t="n">
        <f aca="false">SUM(AO27)</f>
        <v>0</v>
      </c>
      <c r="AP26" s="513" t="n">
        <f aca="false">SUM(AP27)</f>
        <v>0</v>
      </c>
      <c r="AQ26" s="513" t="n">
        <f aca="false">SUM(AQ27)</f>
        <v>0</v>
      </c>
      <c r="AR26" s="513" t="n">
        <f aca="false">SUM(AR27)</f>
        <v>0</v>
      </c>
      <c r="AS26" s="513" t="n">
        <f aca="false">SUM(AS27)</f>
        <v>0</v>
      </c>
      <c r="AT26" s="513" t="n">
        <f aca="false">SUM(AT27)</f>
        <v>0</v>
      </c>
      <c r="AU26" s="513" t="n">
        <f aca="false">SUM(AU27)</f>
        <v>0</v>
      </c>
      <c r="AV26" s="513" t="n">
        <f aca="false">SUM(AV27)</f>
        <v>0</v>
      </c>
      <c r="AW26" s="513" t="n">
        <f aca="false">SUM(AW27)</f>
        <v>0</v>
      </c>
      <c r="AX26" s="513"/>
      <c r="AY26" s="513"/>
    </row>
    <row r="27" s="495" customFormat="true" ht="15.75" hidden="false" customHeight="false" outlineLevel="0" collapsed="false">
      <c r="A27" s="510" t="s">
        <v>438</v>
      </c>
      <c r="B27" s="190"/>
      <c r="C27" s="514"/>
      <c r="D27" s="512"/>
      <c r="E27" s="512"/>
      <c r="F27" s="512"/>
      <c r="G27" s="512"/>
      <c r="H27" s="512"/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513"/>
      <c r="U27" s="513"/>
      <c r="V27" s="513"/>
      <c r="W27" s="513"/>
      <c r="X27" s="513"/>
      <c r="Y27" s="513"/>
      <c r="Z27" s="513"/>
      <c r="AA27" s="513"/>
      <c r="AB27" s="513"/>
      <c r="AC27" s="513"/>
      <c r="AD27" s="513"/>
      <c r="AE27" s="513"/>
      <c r="AF27" s="513"/>
      <c r="AG27" s="513"/>
      <c r="AH27" s="513"/>
      <c r="AI27" s="513"/>
      <c r="AJ27" s="513"/>
      <c r="AK27" s="513"/>
      <c r="AL27" s="513"/>
      <c r="AM27" s="513"/>
      <c r="AN27" s="513"/>
      <c r="AO27" s="513"/>
      <c r="AP27" s="513"/>
      <c r="AQ27" s="513"/>
      <c r="AR27" s="513"/>
      <c r="AS27" s="513"/>
      <c r="AT27" s="513"/>
      <c r="AU27" s="513"/>
      <c r="AV27" s="513"/>
      <c r="AW27" s="513"/>
      <c r="AX27" s="513"/>
      <c r="AY27" s="513"/>
    </row>
    <row r="28" s="495" customFormat="true" ht="15.75" hidden="false" customHeight="false" outlineLevel="0" collapsed="false">
      <c r="A28" s="510" t="s">
        <v>186</v>
      </c>
      <c r="B28" s="511" t="s">
        <v>439</v>
      </c>
      <c r="C28" s="511"/>
      <c r="D28" s="512"/>
      <c r="E28" s="512"/>
      <c r="F28" s="512"/>
      <c r="G28" s="512"/>
      <c r="H28" s="512"/>
      <c r="I28" s="513" t="n">
        <f aca="false">SUM(I29)</f>
        <v>0</v>
      </c>
      <c r="J28" s="513" t="n">
        <f aca="false">SUM(J29)</f>
        <v>0</v>
      </c>
      <c r="K28" s="513" t="n">
        <f aca="false">SUM(K29)</f>
        <v>0</v>
      </c>
      <c r="L28" s="513" t="n">
        <f aca="false">SUM(L29)</f>
        <v>0</v>
      </c>
      <c r="M28" s="513" t="n">
        <f aca="false">SUM(M29)</f>
        <v>0</v>
      </c>
      <c r="N28" s="513" t="n">
        <f aca="false">SUM(N29)</f>
        <v>0</v>
      </c>
      <c r="O28" s="513" t="n">
        <f aca="false">SUM(O29)</f>
        <v>0</v>
      </c>
      <c r="P28" s="513" t="n">
        <f aca="false">SUM(P29)</f>
        <v>0</v>
      </c>
      <c r="Q28" s="513" t="n">
        <f aca="false">SUM(Q29)</f>
        <v>0</v>
      </c>
      <c r="R28" s="513" t="n">
        <f aca="false">SUM(R29)</f>
        <v>0</v>
      </c>
      <c r="S28" s="513" t="n">
        <f aca="false">SUM(S29)</f>
        <v>0</v>
      </c>
      <c r="T28" s="513" t="n">
        <f aca="false">SUM(T29)</f>
        <v>0</v>
      </c>
      <c r="U28" s="513" t="n">
        <f aca="false">SUM(U29)</f>
        <v>0</v>
      </c>
      <c r="V28" s="513" t="n">
        <f aca="false">SUM(V29)</f>
        <v>0</v>
      </c>
      <c r="W28" s="513" t="n">
        <f aca="false">SUM(W29)</f>
        <v>0</v>
      </c>
      <c r="X28" s="513" t="n">
        <f aca="false">SUM(X29)</f>
        <v>0</v>
      </c>
      <c r="Y28" s="513" t="n">
        <f aca="false">SUM(Y29)</f>
        <v>0</v>
      </c>
      <c r="Z28" s="513" t="n">
        <f aca="false">SUM(Z29)</f>
        <v>0</v>
      </c>
      <c r="AA28" s="513" t="n">
        <f aca="false">SUM(AA29)</f>
        <v>0</v>
      </c>
      <c r="AB28" s="513" t="n">
        <f aca="false">SUM(AB29)</f>
        <v>0</v>
      </c>
      <c r="AC28" s="513" t="n">
        <f aca="false">SUM(AC29)</f>
        <v>0</v>
      </c>
      <c r="AD28" s="513" t="n">
        <f aca="false">SUM(AD29)</f>
        <v>0</v>
      </c>
      <c r="AE28" s="513" t="n">
        <f aca="false">SUM(AE29)</f>
        <v>0</v>
      </c>
      <c r="AF28" s="513" t="n">
        <f aca="false">SUM(AF29)</f>
        <v>0</v>
      </c>
      <c r="AG28" s="513" t="n">
        <f aca="false">SUM(AG29)</f>
        <v>0</v>
      </c>
      <c r="AH28" s="513" t="n">
        <f aca="false">SUM(AH29)</f>
        <v>0</v>
      </c>
      <c r="AI28" s="513" t="n">
        <f aca="false">SUM(AI29)</f>
        <v>0</v>
      </c>
      <c r="AJ28" s="513" t="n">
        <f aca="false">SUM(AJ29)</f>
        <v>0</v>
      </c>
      <c r="AK28" s="513" t="n">
        <f aca="false">SUM(AK29)</f>
        <v>0</v>
      </c>
      <c r="AL28" s="513" t="n">
        <f aca="false">SUM(AL29)</f>
        <v>0</v>
      </c>
      <c r="AM28" s="513" t="n">
        <f aca="false">SUM(AM29)</f>
        <v>0</v>
      </c>
      <c r="AN28" s="513" t="n">
        <f aca="false">SUM(AN29)</f>
        <v>0</v>
      </c>
      <c r="AO28" s="513" t="n">
        <f aca="false">SUM(AO29)</f>
        <v>0</v>
      </c>
      <c r="AP28" s="513" t="n">
        <f aca="false">SUM(AP29)</f>
        <v>0</v>
      </c>
      <c r="AQ28" s="513" t="n">
        <f aca="false">SUM(AQ29)</f>
        <v>0</v>
      </c>
      <c r="AR28" s="513" t="n">
        <f aca="false">SUM(AR29)</f>
        <v>0</v>
      </c>
      <c r="AS28" s="513" t="n">
        <f aca="false">SUM(AS29)</f>
        <v>0</v>
      </c>
      <c r="AT28" s="513" t="n">
        <f aca="false">SUM(AT29)</f>
        <v>0</v>
      </c>
      <c r="AU28" s="513" t="n">
        <f aca="false">SUM(AU29)</f>
        <v>0</v>
      </c>
      <c r="AV28" s="513" t="n">
        <f aca="false">SUM(AV29)</f>
        <v>0</v>
      </c>
      <c r="AW28" s="513" t="n">
        <f aca="false">SUM(AW29)</f>
        <v>0</v>
      </c>
      <c r="AX28" s="513"/>
      <c r="AY28" s="513"/>
    </row>
    <row r="29" s="495" customFormat="true" ht="15.75" hidden="false" customHeight="false" outlineLevel="0" collapsed="false">
      <c r="A29" s="510" t="s">
        <v>440</v>
      </c>
      <c r="B29" s="511"/>
      <c r="C29" s="511"/>
      <c r="D29" s="512"/>
      <c r="E29" s="512"/>
      <c r="F29" s="512"/>
      <c r="G29" s="512"/>
      <c r="H29" s="512"/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513"/>
      <c r="U29" s="513"/>
      <c r="V29" s="513"/>
      <c r="W29" s="513"/>
      <c r="X29" s="513"/>
      <c r="Y29" s="513"/>
      <c r="Z29" s="513"/>
      <c r="AA29" s="513"/>
      <c r="AB29" s="513"/>
      <c r="AC29" s="513"/>
      <c r="AD29" s="513"/>
      <c r="AE29" s="513"/>
      <c r="AF29" s="513"/>
      <c r="AG29" s="513"/>
      <c r="AH29" s="513"/>
      <c r="AI29" s="513"/>
      <c r="AJ29" s="513"/>
      <c r="AK29" s="513"/>
      <c r="AL29" s="513"/>
      <c r="AM29" s="513"/>
      <c r="AN29" s="513"/>
      <c r="AO29" s="513"/>
      <c r="AP29" s="513"/>
      <c r="AQ29" s="513"/>
      <c r="AR29" s="513"/>
      <c r="AS29" s="513"/>
      <c r="AT29" s="513"/>
      <c r="AU29" s="513"/>
      <c r="AV29" s="513"/>
      <c r="AW29" s="513"/>
      <c r="AX29" s="513"/>
      <c r="AY29" s="513"/>
    </row>
    <row r="30" s="495" customFormat="true" ht="15.75" hidden="false" customHeight="false" outlineLevel="0" collapsed="false">
      <c r="A30" s="508" t="s">
        <v>69</v>
      </c>
      <c r="B30" s="185" t="s">
        <v>189</v>
      </c>
      <c r="C30" s="185"/>
      <c r="D30" s="499"/>
      <c r="E30" s="499"/>
      <c r="F30" s="499"/>
      <c r="G30" s="499"/>
      <c r="H30" s="499"/>
      <c r="I30" s="509" t="n">
        <f aca="false">I31</f>
        <v>0</v>
      </c>
      <c r="J30" s="509" t="n">
        <f aca="false">J31</f>
        <v>0</v>
      </c>
      <c r="K30" s="509" t="n">
        <f aca="false">K31</f>
        <v>0</v>
      </c>
      <c r="L30" s="509" t="n">
        <f aca="false">L31</f>
        <v>0</v>
      </c>
      <c r="M30" s="509" t="n">
        <f aca="false">M31</f>
        <v>0</v>
      </c>
      <c r="N30" s="509" t="n">
        <f aca="false">N31</f>
        <v>0</v>
      </c>
      <c r="O30" s="509" t="n">
        <f aca="false">O31</f>
        <v>0</v>
      </c>
      <c r="P30" s="509" t="n">
        <f aca="false">P31</f>
        <v>0</v>
      </c>
      <c r="Q30" s="509" t="n">
        <f aca="false">Q31</f>
        <v>0</v>
      </c>
      <c r="R30" s="509" t="n">
        <f aca="false">R31</f>
        <v>0</v>
      </c>
      <c r="S30" s="509" t="n">
        <f aca="false">S31</f>
        <v>0</v>
      </c>
      <c r="T30" s="509" t="n">
        <f aca="false">T31</f>
        <v>0</v>
      </c>
      <c r="U30" s="509" t="n">
        <f aca="false">U31</f>
        <v>0</v>
      </c>
      <c r="V30" s="509" t="n">
        <f aca="false">V31</f>
        <v>0</v>
      </c>
      <c r="W30" s="509" t="n">
        <f aca="false">W31</f>
        <v>0</v>
      </c>
      <c r="X30" s="509" t="n">
        <f aca="false">X31</f>
        <v>0</v>
      </c>
      <c r="Y30" s="509" t="n">
        <f aca="false">Y31</f>
        <v>0</v>
      </c>
      <c r="Z30" s="509" t="n">
        <f aca="false">Z31</f>
        <v>0</v>
      </c>
      <c r="AA30" s="509" t="n">
        <f aca="false">AA31</f>
        <v>0</v>
      </c>
      <c r="AB30" s="509" t="n">
        <f aca="false">AB31</f>
        <v>0</v>
      </c>
      <c r="AC30" s="509" t="n">
        <f aca="false">AC31</f>
        <v>0</v>
      </c>
      <c r="AD30" s="509" t="n">
        <f aca="false">AD31</f>
        <v>0</v>
      </c>
      <c r="AE30" s="509" t="n">
        <f aca="false">AE31</f>
        <v>0</v>
      </c>
      <c r="AF30" s="509" t="n">
        <f aca="false">AF31</f>
        <v>0</v>
      </c>
      <c r="AG30" s="509" t="n">
        <f aca="false">AG31</f>
        <v>0</v>
      </c>
      <c r="AH30" s="509" t="n">
        <f aca="false">AH31</f>
        <v>0</v>
      </c>
      <c r="AI30" s="509" t="n">
        <f aca="false">AI31</f>
        <v>0</v>
      </c>
      <c r="AJ30" s="509" t="n">
        <f aca="false">AJ31</f>
        <v>0</v>
      </c>
      <c r="AK30" s="509" t="n">
        <f aca="false">AK31</f>
        <v>0</v>
      </c>
      <c r="AL30" s="509" t="n">
        <f aca="false">AL31</f>
        <v>0</v>
      </c>
      <c r="AM30" s="509" t="n">
        <f aca="false">AM31</f>
        <v>0</v>
      </c>
      <c r="AN30" s="509" t="n">
        <f aca="false">AN31</f>
        <v>0</v>
      </c>
      <c r="AO30" s="509" t="n">
        <f aca="false">AO31</f>
        <v>0</v>
      </c>
      <c r="AP30" s="509" t="n">
        <f aca="false">AP31</f>
        <v>0</v>
      </c>
      <c r="AQ30" s="509" t="n">
        <f aca="false">AQ31</f>
        <v>0</v>
      </c>
      <c r="AR30" s="509" t="n">
        <f aca="false">AR31</f>
        <v>0</v>
      </c>
      <c r="AS30" s="509" t="n">
        <f aca="false">AS31</f>
        <v>0</v>
      </c>
      <c r="AT30" s="509" t="n">
        <f aca="false">AT31</f>
        <v>0</v>
      </c>
      <c r="AU30" s="509" t="n">
        <f aca="false">AU31</f>
        <v>0</v>
      </c>
      <c r="AV30" s="509" t="n">
        <f aca="false">AV31</f>
        <v>0</v>
      </c>
      <c r="AW30" s="509" t="n">
        <f aca="false">AW31</f>
        <v>0</v>
      </c>
      <c r="AX30" s="509"/>
      <c r="AY30" s="509"/>
    </row>
    <row r="31" s="495" customFormat="true" ht="15.75" hidden="false" customHeight="false" outlineLevel="0" collapsed="false">
      <c r="A31" s="510" t="s">
        <v>190</v>
      </c>
      <c r="B31" s="511" t="s">
        <v>441</v>
      </c>
      <c r="C31" s="514"/>
      <c r="D31" s="512"/>
      <c r="E31" s="512"/>
      <c r="F31" s="512"/>
      <c r="G31" s="512"/>
      <c r="H31" s="512"/>
      <c r="I31" s="513" t="n">
        <f aca="false">SUM(I32:I33)</f>
        <v>0</v>
      </c>
      <c r="J31" s="513" t="n">
        <f aca="false">SUM(J32:J33)</f>
        <v>0</v>
      </c>
      <c r="K31" s="513" t="n">
        <f aca="false">SUM(K32:K33)</f>
        <v>0</v>
      </c>
      <c r="L31" s="513" t="n">
        <f aca="false">SUM(L32:L33)</f>
        <v>0</v>
      </c>
      <c r="M31" s="513" t="n">
        <f aca="false">SUM(M32:M33)</f>
        <v>0</v>
      </c>
      <c r="N31" s="513" t="n">
        <f aca="false">SUM(N32:N33)</f>
        <v>0</v>
      </c>
      <c r="O31" s="513" t="n">
        <f aca="false">SUM(O32:O33)</f>
        <v>0</v>
      </c>
      <c r="P31" s="513" t="n">
        <f aca="false">SUM(P32:P33)</f>
        <v>0</v>
      </c>
      <c r="Q31" s="513" t="n">
        <f aca="false">SUM(Q32:Q33)</f>
        <v>0</v>
      </c>
      <c r="R31" s="513" t="n">
        <f aca="false">SUM(R32:R33)</f>
        <v>0</v>
      </c>
      <c r="S31" s="513" t="n">
        <f aca="false">SUM(S32:S33)</f>
        <v>0</v>
      </c>
      <c r="T31" s="513" t="n">
        <f aca="false">SUM(T32:T33)</f>
        <v>0</v>
      </c>
      <c r="U31" s="513" t="n">
        <f aca="false">SUM(U32:U33)</f>
        <v>0</v>
      </c>
      <c r="V31" s="513" t="n">
        <f aca="false">SUM(V32:V33)</f>
        <v>0</v>
      </c>
      <c r="W31" s="513" t="n">
        <f aca="false">SUM(W32:W33)</f>
        <v>0</v>
      </c>
      <c r="X31" s="513" t="n">
        <f aca="false">SUM(X32:X33)</f>
        <v>0</v>
      </c>
      <c r="Y31" s="513" t="n">
        <f aca="false">SUM(Y32:Y33)</f>
        <v>0</v>
      </c>
      <c r="Z31" s="513" t="n">
        <f aca="false">SUM(Z32:Z33)</f>
        <v>0</v>
      </c>
      <c r="AA31" s="513" t="n">
        <f aca="false">SUM(AA32:AA33)</f>
        <v>0</v>
      </c>
      <c r="AB31" s="513" t="n">
        <f aca="false">SUM(AB32:AB33)</f>
        <v>0</v>
      </c>
      <c r="AC31" s="513" t="n">
        <f aca="false">SUM(AC32:AC33)</f>
        <v>0</v>
      </c>
      <c r="AD31" s="513" t="n">
        <f aca="false">SUM(AD32:AD33)</f>
        <v>0</v>
      </c>
      <c r="AE31" s="513" t="n">
        <f aca="false">SUM(AE32:AE33)</f>
        <v>0</v>
      </c>
      <c r="AF31" s="513" t="n">
        <f aca="false">SUM(AF32:AF33)</f>
        <v>0</v>
      </c>
      <c r="AG31" s="513" t="n">
        <f aca="false">SUM(AG32:AG33)</f>
        <v>0</v>
      </c>
      <c r="AH31" s="513" t="n">
        <f aca="false">SUM(AH32:AH33)</f>
        <v>0</v>
      </c>
      <c r="AI31" s="513" t="n">
        <f aca="false">SUM(AI32:AI33)</f>
        <v>0</v>
      </c>
      <c r="AJ31" s="513" t="n">
        <f aca="false">SUM(AJ32:AJ33)</f>
        <v>0</v>
      </c>
      <c r="AK31" s="513" t="n">
        <f aca="false">SUM(AK32:AK33)</f>
        <v>0</v>
      </c>
      <c r="AL31" s="513" t="n">
        <f aca="false">SUM(AL32:AL33)</f>
        <v>0</v>
      </c>
      <c r="AM31" s="513" t="n">
        <f aca="false">SUM(AM32:AM33)</f>
        <v>0</v>
      </c>
      <c r="AN31" s="513" t="n">
        <f aca="false">SUM(AN32:AN33)</f>
        <v>0</v>
      </c>
      <c r="AO31" s="513" t="n">
        <f aca="false">SUM(AO32:AO33)</f>
        <v>0</v>
      </c>
      <c r="AP31" s="513" t="n">
        <f aca="false">SUM(AP32:AP33)</f>
        <v>0</v>
      </c>
      <c r="AQ31" s="513" t="n">
        <f aca="false">SUM(AQ32:AQ33)</f>
        <v>0</v>
      </c>
      <c r="AR31" s="513" t="n">
        <f aca="false">SUM(AR32:AR33)</f>
        <v>0</v>
      </c>
      <c r="AS31" s="513" t="n">
        <f aca="false">SUM(AS32:AS33)</f>
        <v>0</v>
      </c>
      <c r="AT31" s="513" t="n">
        <f aca="false">SUM(AT32:AT33)</f>
        <v>0</v>
      </c>
      <c r="AU31" s="513" t="n">
        <f aca="false">SUM(AU32:AU33)</f>
        <v>0</v>
      </c>
      <c r="AV31" s="513" t="n">
        <f aca="false">SUM(AV32:AV33)</f>
        <v>0</v>
      </c>
      <c r="AW31" s="513" t="n">
        <f aca="false">SUM(AW32:AW33)</f>
        <v>0</v>
      </c>
      <c r="AX31" s="513"/>
      <c r="AY31" s="513"/>
    </row>
    <row r="32" s="495" customFormat="true" ht="15.75" hidden="false" customHeight="false" outlineLevel="0" collapsed="false">
      <c r="A32" s="510" t="s">
        <v>442</v>
      </c>
      <c r="B32" s="511"/>
      <c r="C32" s="514"/>
      <c r="D32" s="512"/>
      <c r="E32" s="512"/>
      <c r="F32" s="512"/>
      <c r="G32" s="512"/>
      <c r="H32" s="512"/>
      <c r="I32" s="513"/>
      <c r="J32" s="513"/>
      <c r="K32" s="513"/>
      <c r="L32" s="513"/>
      <c r="M32" s="513"/>
      <c r="N32" s="513"/>
      <c r="O32" s="513"/>
      <c r="P32" s="513"/>
      <c r="Q32" s="513"/>
      <c r="R32" s="513"/>
      <c r="S32" s="513"/>
      <c r="T32" s="513"/>
      <c r="U32" s="513"/>
      <c r="V32" s="513"/>
      <c r="W32" s="513"/>
      <c r="X32" s="513"/>
      <c r="Y32" s="513"/>
      <c r="Z32" s="513"/>
      <c r="AA32" s="513"/>
      <c r="AB32" s="513"/>
      <c r="AC32" s="513"/>
      <c r="AD32" s="513"/>
      <c r="AE32" s="513"/>
      <c r="AF32" s="513"/>
      <c r="AG32" s="513"/>
      <c r="AH32" s="513"/>
      <c r="AI32" s="513"/>
      <c r="AJ32" s="513"/>
      <c r="AK32" s="513"/>
      <c r="AL32" s="513"/>
      <c r="AM32" s="513"/>
      <c r="AN32" s="513"/>
      <c r="AO32" s="513"/>
      <c r="AP32" s="513"/>
      <c r="AQ32" s="513"/>
      <c r="AR32" s="513"/>
      <c r="AS32" s="513"/>
      <c r="AT32" s="513"/>
      <c r="AU32" s="513"/>
      <c r="AV32" s="513"/>
      <c r="AW32" s="513"/>
      <c r="AX32" s="513"/>
      <c r="AY32" s="513"/>
    </row>
    <row r="33" s="495" customFormat="true" ht="15.75" hidden="false" customHeight="false" outlineLevel="0" collapsed="false">
      <c r="A33" s="510"/>
      <c r="B33" s="511"/>
      <c r="C33" s="514"/>
      <c r="D33" s="512"/>
      <c r="E33" s="512"/>
      <c r="F33" s="512"/>
      <c r="G33" s="512"/>
      <c r="H33" s="512"/>
      <c r="I33" s="513"/>
      <c r="J33" s="513"/>
      <c r="K33" s="513"/>
      <c r="L33" s="513"/>
      <c r="M33" s="513"/>
      <c r="N33" s="513"/>
      <c r="O33" s="513"/>
      <c r="P33" s="513"/>
      <c r="Q33" s="513"/>
      <c r="R33" s="513"/>
      <c r="S33" s="513"/>
      <c r="T33" s="513"/>
      <c r="U33" s="513"/>
      <c r="V33" s="513"/>
      <c r="W33" s="513"/>
      <c r="X33" s="513"/>
      <c r="Y33" s="513"/>
      <c r="Z33" s="513"/>
      <c r="AA33" s="513"/>
      <c r="AB33" s="513"/>
      <c r="AC33" s="513"/>
      <c r="AD33" s="513"/>
      <c r="AE33" s="513"/>
      <c r="AF33" s="513"/>
      <c r="AG33" s="513"/>
      <c r="AH33" s="513"/>
      <c r="AI33" s="513"/>
      <c r="AJ33" s="513"/>
      <c r="AK33" s="513"/>
      <c r="AL33" s="513"/>
      <c r="AM33" s="513"/>
      <c r="AN33" s="513"/>
      <c r="AO33" s="513"/>
      <c r="AP33" s="513"/>
      <c r="AQ33" s="513"/>
      <c r="AR33" s="513"/>
      <c r="AS33" s="513"/>
      <c r="AT33" s="513"/>
      <c r="AU33" s="513"/>
      <c r="AV33" s="513"/>
      <c r="AW33" s="513"/>
      <c r="AX33" s="513"/>
      <c r="AY33" s="513"/>
    </row>
    <row r="34" s="495" customFormat="true" ht="15.75" hidden="false" customHeight="false" outlineLevel="0" collapsed="false">
      <c r="A34" s="515" t="s">
        <v>290</v>
      </c>
      <c r="B34" s="516" t="s">
        <v>443</v>
      </c>
      <c r="C34" s="516"/>
      <c r="D34" s="517"/>
      <c r="E34" s="517"/>
      <c r="F34" s="517"/>
      <c r="G34" s="517"/>
      <c r="H34" s="517"/>
      <c r="I34" s="518" t="n">
        <f aca="false">I35+I40+I51</f>
        <v>0</v>
      </c>
      <c r="J34" s="518" t="n">
        <f aca="false">J35+J40+J51</f>
        <v>0</v>
      </c>
      <c r="K34" s="518" t="n">
        <f aca="false">K35+K40+K51</f>
        <v>0</v>
      </c>
      <c r="L34" s="518" t="n">
        <f aca="false">L35+L40+L51</f>
        <v>0</v>
      </c>
      <c r="M34" s="518" t="n">
        <f aca="false">M35+M40+M51</f>
        <v>0</v>
      </c>
      <c r="N34" s="518" t="n">
        <f aca="false">N35+N40+N51</f>
        <v>0</v>
      </c>
      <c r="O34" s="518" t="n">
        <f aca="false">O35+O40+O51</f>
        <v>0</v>
      </c>
      <c r="P34" s="518" t="n">
        <f aca="false">P35+P40+P51</f>
        <v>0</v>
      </c>
      <c r="Q34" s="518" t="n">
        <f aca="false">Q35+Q40+Q51</f>
        <v>0</v>
      </c>
      <c r="R34" s="518" t="n">
        <f aca="false">R35+R40+R51</f>
        <v>0</v>
      </c>
      <c r="S34" s="518" t="n">
        <f aca="false">S35+S40+S51</f>
        <v>0</v>
      </c>
      <c r="T34" s="518" t="n">
        <f aca="false">T35+T40+T51</f>
        <v>0</v>
      </c>
      <c r="U34" s="518" t="n">
        <f aca="false">U35+U40+U51</f>
        <v>0</v>
      </c>
      <c r="V34" s="518" t="n">
        <f aca="false">V35+V40+V51</f>
        <v>0</v>
      </c>
      <c r="W34" s="518" t="n">
        <f aca="false">W35+W40+W51</f>
        <v>0</v>
      </c>
      <c r="X34" s="518" t="n">
        <f aca="false">X35+X40+X51</f>
        <v>0</v>
      </c>
      <c r="Y34" s="518" t="n">
        <f aca="false">Y35+Y40+Y51</f>
        <v>0</v>
      </c>
      <c r="Z34" s="518" t="n">
        <f aca="false">Z35+Z40+Z51</f>
        <v>0</v>
      </c>
      <c r="AA34" s="518" t="n">
        <f aca="false">AA35+AA40+AA51</f>
        <v>0</v>
      </c>
      <c r="AB34" s="518" t="n">
        <f aca="false">AB35+AB40+AB51</f>
        <v>0</v>
      </c>
      <c r="AC34" s="518" t="n">
        <f aca="false">AC35+AC40+AC51</f>
        <v>0</v>
      </c>
      <c r="AD34" s="518" t="n">
        <f aca="false">AD35+AD40+AD51</f>
        <v>0</v>
      </c>
      <c r="AE34" s="518" t="n">
        <f aca="false">AE35+AE40+AE51</f>
        <v>0</v>
      </c>
      <c r="AF34" s="518" t="n">
        <f aca="false">AF35+AF40+AF51</f>
        <v>0</v>
      </c>
      <c r="AG34" s="518" t="n">
        <f aca="false">AG35+AG40+AG51</f>
        <v>0</v>
      </c>
      <c r="AH34" s="518" t="n">
        <f aca="false">AH35+AH40+AH51</f>
        <v>0</v>
      </c>
      <c r="AI34" s="518" t="n">
        <f aca="false">AI35+AI40+AI51</f>
        <v>0</v>
      </c>
      <c r="AJ34" s="518" t="n">
        <f aca="false">AJ35+AJ40+AJ51</f>
        <v>0</v>
      </c>
      <c r="AK34" s="518" t="n">
        <f aca="false">AK35+AK40+AK51</f>
        <v>0</v>
      </c>
      <c r="AL34" s="518" t="e">
        <f aca="false">AL35+AL40+AL51</f>
        <v>#REF!</v>
      </c>
      <c r="AM34" s="518" t="e">
        <f aca="false">AM35+AM40+AM51</f>
        <v>#REF!</v>
      </c>
      <c r="AN34" s="518" t="e">
        <f aca="false">AN35+AN40+AN51</f>
        <v>#REF!</v>
      </c>
      <c r="AO34" s="518" t="e">
        <f aca="false">AO35+AO40+AO51</f>
        <v>#REF!</v>
      </c>
      <c r="AP34" s="518" t="e">
        <f aca="false">AP35+AP40+AP51</f>
        <v>#REF!</v>
      </c>
      <c r="AQ34" s="518" t="e">
        <f aca="false">AQ35+AQ40+AQ51</f>
        <v>#REF!</v>
      </c>
      <c r="AR34" s="518" t="e">
        <f aca="false">AR35+AR40+AR51</f>
        <v>#REF!</v>
      </c>
      <c r="AS34" s="518" t="e">
        <f aca="false">AS35+AS40+AS51</f>
        <v>#REF!</v>
      </c>
      <c r="AT34" s="518" t="e">
        <f aca="false">AT35+AT40+AT51</f>
        <v>#REF!</v>
      </c>
      <c r="AU34" s="518" t="e">
        <f aca="false">AU35+AU40+AU51</f>
        <v>#REF!</v>
      </c>
      <c r="AV34" s="518" t="e">
        <f aca="false">AV35+AV40+AV51</f>
        <v>#REF!</v>
      </c>
      <c r="AW34" s="518" t="e">
        <f aca="false">AW35+AW40+AW51</f>
        <v>#REF!</v>
      </c>
      <c r="AX34" s="518"/>
      <c r="AY34" s="518"/>
    </row>
    <row r="35" s="495" customFormat="true" ht="45" hidden="false" customHeight="false" outlineLevel="0" collapsed="false">
      <c r="A35" s="519" t="s">
        <v>73</v>
      </c>
      <c r="B35" s="185" t="s">
        <v>167</v>
      </c>
      <c r="C35" s="185"/>
      <c r="D35" s="499"/>
      <c r="E35" s="499"/>
      <c r="F35" s="499"/>
      <c r="G35" s="499"/>
      <c r="H35" s="499"/>
      <c r="I35" s="509" t="n">
        <f aca="false">I36+I38</f>
        <v>0</v>
      </c>
      <c r="J35" s="509" t="n">
        <f aca="false">J36+J38</f>
        <v>0</v>
      </c>
      <c r="K35" s="509" t="n">
        <f aca="false">K36+K38</f>
        <v>0</v>
      </c>
      <c r="L35" s="509" t="n">
        <f aca="false">L36+L38</f>
        <v>0</v>
      </c>
      <c r="M35" s="509" t="n">
        <f aca="false">M36+M38</f>
        <v>0</v>
      </c>
      <c r="N35" s="509" t="n">
        <f aca="false">N36+N38</f>
        <v>0</v>
      </c>
      <c r="O35" s="509" t="n">
        <f aca="false">O36+O38</f>
        <v>0</v>
      </c>
      <c r="P35" s="509" t="n">
        <f aca="false">P36+P38</f>
        <v>0</v>
      </c>
      <c r="Q35" s="509" t="n">
        <f aca="false">Q36+Q38</f>
        <v>0</v>
      </c>
      <c r="R35" s="509" t="n">
        <f aca="false">R36+R38</f>
        <v>0</v>
      </c>
      <c r="S35" s="509" t="n">
        <f aca="false">S36+S38</f>
        <v>0</v>
      </c>
      <c r="T35" s="509" t="n">
        <f aca="false">T36+T38</f>
        <v>0</v>
      </c>
      <c r="U35" s="509" t="n">
        <f aca="false">U36+U38</f>
        <v>0</v>
      </c>
      <c r="V35" s="509" t="n">
        <f aca="false">V36+V38</f>
        <v>0</v>
      </c>
      <c r="W35" s="509" t="n">
        <f aca="false">W36+W38</f>
        <v>0</v>
      </c>
      <c r="X35" s="509" t="n">
        <f aca="false">X36+X38</f>
        <v>0</v>
      </c>
      <c r="Y35" s="509" t="n">
        <f aca="false">Y36+Y38</f>
        <v>0</v>
      </c>
      <c r="Z35" s="509" t="n">
        <f aca="false">Z36+Z38</f>
        <v>0</v>
      </c>
      <c r="AA35" s="509" t="n">
        <f aca="false">AA36+AA38</f>
        <v>0</v>
      </c>
      <c r="AB35" s="509" t="n">
        <f aca="false">AB36+AB38</f>
        <v>0</v>
      </c>
      <c r="AC35" s="509" t="n">
        <f aca="false">AC36+AC38</f>
        <v>0</v>
      </c>
      <c r="AD35" s="509" t="n">
        <f aca="false">AD36+AD38</f>
        <v>0</v>
      </c>
      <c r="AE35" s="509" t="n">
        <f aca="false">AE36+AE38</f>
        <v>0</v>
      </c>
      <c r="AF35" s="509" t="n">
        <f aca="false">AF36+AF38</f>
        <v>0</v>
      </c>
      <c r="AG35" s="509" t="n">
        <f aca="false">AG36+AG38</f>
        <v>0</v>
      </c>
      <c r="AH35" s="509" t="n">
        <f aca="false">AH36+AH38</f>
        <v>0</v>
      </c>
      <c r="AI35" s="509" t="n">
        <f aca="false">AI36+AI38</f>
        <v>0</v>
      </c>
      <c r="AJ35" s="509" t="n">
        <f aca="false">AJ36+AJ38</f>
        <v>0</v>
      </c>
      <c r="AK35" s="509" t="n">
        <f aca="false">AK36+AK38</f>
        <v>0</v>
      </c>
      <c r="AL35" s="509" t="n">
        <f aca="false">AL36+AL38</f>
        <v>0</v>
      </c>
      <c r="AM35" s="509" t="n">
        <f aca="false">AM36+AM38</f>
        <v>0</v>
      </c>
      <c r="AN35" s="509" t="n">
        <f aca="false">AN36+AN38</f>
        <v>0</v>
      </c>
      <c r="AO35" s="509" t="n">
        <f aca="false">AO36+AO38</f>
        <v>0</v>
      </c>
      <c r="AP35" s="509" t="n">
        <f aca="false">AP36+AP38</f>
        <v>0</v>
      </c>
      <c r="AQ35" s="509" t="n">
        <f aca="false">AQ36+AQ38</f>
        <v>0</v>
      </c>
      <c r="AR35" s="509" t="n">
        <f aca="false">AR36+AR38</f>
        <v>0</v>
      </c>
      <c r="AS35" s="509" t="n">
        <f aca="false">AS36+AS38</f>
        <v>0</v>
      </c>
      <c r="AT35" s="509" t="n">
        <f aca="false">AT36+AT38</f>
        <v>0</v>
      </c>
      <c r="AU35" s="509" t="n">
        <f aca="false">AU36+AU38</f>
        <v>0</v>
      </c>
      <c r="AV35" s="509" t="n">
        <f aca="false">AV36+AV38</f>
        <v>0</v>
      </c>
      <c r="AW35" s="509" t="n">
        <f aca="false">AW36+AW38</f>
        <v>0</v>
      </c>
      <c r="AX35" s="509"/>
      <c r="AY35" s="509"/>
    </row>
    <row r="36" s="495" customFormat="true" ht="30" hidden="false" customHeight="false" outlineLevel="0" collapsed="false">
      <c r="A36" s="510" t="s">
        <v>444</v>
      </c>
      <c r="B36" s="511" t="s">
        <v>169</v>
      </c>
      <c r="C36" s="511"/>
      <c r="D36" s="512"/>
      <c r="E36" s="512"/>
      <c r="F36" s="512"/>
      <c r="G36" s="512"/>
      <c r="H36" s="512"/>
      <c r="I36" s="513" t="n">
        <f aca="false">SUM(I37)</f>
        <v>0</v>
      </c>
      <c r="J36" s="513" t="n">
        <f aca="false">SUM(J37)</f>
        <v>0</v>
      </c>
      <c r="K36" s="513" t="n">
        <f aca="false">SUM(K37)</f>
        <v>0</v>
      </c>
      <c r="L36" s="513" t="n">
        <f aca="false">SUM(L37)</f>
        <v>0</v>
      </c>
      <c r="M36" s="513" t="n">
        <f aca="false">SUM(M37)</f>
        <v>0</v>
      </c>
      <c r="N36" s="513" t="n">
        <f aca="false">SUM(N37)</f>
        <v>0</v>
      </c>
      <c r="O36" s="513" t="n">
        <f aca="false">SUM(O37)</f>
        <v>0</v>
      </c>
      <c r="P36" s="513" t="n">
        <f aca="false">SUM(P37)</f>
        <v>0</v>
      </c>
      <c r="Q36" s="513" t="n">
        <f aca="false">SUM(Q37)</f>
        <v>0</v>
      </c>
      <c r="R36" s="513" t="n">
        <f aca="false">SUM(R37)</f>
        <v>0</v>
      </c>
      <c r="S36" s="513" t="n">
        <f aca="false">SUM(S37)</f>
        <v>0</v>
      </c>
      <c r="T36" s="513" t="n">
        <f aca="false">SUM(T37)</f>
        <v>0</v>
      </c>
      <c r="U36" s="513" t="n">
        <f aca="false">SUM(U37)</f>
        <v>0</v>
      </c>
      <c r="V36" s="513" t="n">
        <f aca="false">SUM(V37)</f>
        <v>0</v>
      </c>
      <c r="W36" s="513" t="n">
        <f aca="false">SUM(W37)</f>
        <v>0</v>
      </c>
      <c r="X36" s="513" t="n">
        <f aca="false">SUM(X37)</f>
        <v>0</v>
      </c>
      <c r="Y36" s="513" t="n">
        <f aca="false">SUM(Y37)</f>
        <v>0</v>
      </c>
      <c r="Z36" s="513" t="n">
        <f aca="false">SUM(Z37)</f>
        <v>0</v>
      </c>
      <c r="AA36" s="513" t="n">
        <f aca="false">SUM(AA37)</f>
        <v>0</v>
      </c>
      <c r="AB36" s="513" t="n">
        <f aca="false">SUM(AB37)</f>
        <v>0</v>
      </c>
      <c r="AC36" s="513" t="n">
        <f aca="false">SUM(AC37)</f>
        <v>0</v>
      </c>
      <c r="AD36" s="513" t="n">
        <f aca="false">SUM(AD37)</f>
        <v>0</v>
      </c>
      <c r="AE36" s="513" t="n">
        <f aca="false">SUM(AE37)</f>
        <v>0</v>
      </c>
      <c r="AF36" s="513" t="n">
        <f aca="false">SUM(AF37)</f>
        <v>0</v>
      </c>
      <c r="AG36" s="513" t="n">
        <f aca="false">SUM(AG37)</f>
        <v>0</v>
      </c>
      <c r="AH36" s="513" t="n">
        <f aca="false">SUM(AH37)</f>
        <v>0</v>
      </c>
      <c r="AI36" s="513" t="n">
        <f aca="false">SUM(AI37)</f>
        <v>0</v>
      </c>
      <c r="AJ36" s="513" t="n">
        <f aca="false">SUM(AJ37)</f>
        <v>0</v>
      </c>
      <c r="AK36" s="513" t="n">
        <f aca="false">SUM(AK37)</f>
        <v>0</v>
      </c>
      <c r="AL36" s="513" t="n">
        <f aca="false">SUM(AL37)</f>
        <v>0</v>
      </c>
      <c r="AM36" s="513" t="n">
        <f aca="false">SUM(AM37)</f>
        <v>0</v>
      </c>
      <c r="AN36" s="513" t="n">
        <f aca="false">SUM(AN37)</f>
        <v>0</v>
      </c>
      <c r="AO36" s="513" t="n">
        <f aca="false">SUM(AO37)</f>
        <v>0</v>
      </c>
      <c r="AP36" s="513" t="n">
        <f aca="false">SUM(AP37)</f>
        <v>0</v>
      </c>
      <c r="AQ36" s="513" t="n">
        <f aca="false">SUM(AQ37)</f>
        <v>0</v>
      </c>
      <c r="AR36" s="513" t="n">
        <f aca="false">SUM(AR37)</f>
        <v>0</v>
      </c>
      <c r="AS36" s="513" t="n">
        <f aca="false">SUM(AS37)</f>
        <v>0</v>
      </c>
      <c r="AT36" s="513" t="n">
        <f aca="false">SUM(AT37)</f>
        <v>0</v>
      </c>
      <c r="AU36" s="513" t="n">
        <f aca="false">SUM(AU37)</f>
        <v>0</v>
      </c>
      <c r="AV36" s="513" t="n">
        <f aca="false">SUM(AV37)</f>
        <v>0</v>
      </c>
      <c r="AW36" s="513" t="n">
        <f aca="false">SUM(AW37)</f>
        <v>0</v>
      </c>
      <c r="AX36" s="513"/>
      <c r="AY36" s="513"/>
    </row>
    <row r="37" s="495" customFormat="true" ht="15.75" hidden="false" customHeight="false" outlineLevel="0" collapsed="false">
      <c r="A37" s="510" t="s">
        <v>445</v>
      </c>
      <c r="B37" s="511"/>
      <c r="C37" s="511"/>
      <c r="D37" s="512"/>
      <c r="E37" s="512"/>
      <c r="F37" s="512"/>
      <c r="G37" s="512"/>
      <c r="H37" s="512"/>
      <c r="I37" s="513"/>
      <c r="J37" s="513"/>
      <c r="K37" s="513"/>
      <c r="L37" s="513"/>
      <c r="M37" s="513"/>
      <c r="N37" s="513"/>
      <c r="O37" s="513"/>
      <c r="P37" s="513"/>
      <c r="Q37" s="513"/>
      <c r="R37" s="513"/>
      <c r="S37" s="513"/>
      <c r="T37" s="513"/>
      <c r="U37" s="513"/>
      <c r="V37" s="513"/>
      <c r="W37" s="513"/>
      <c r="X37" s="513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3"/>
      <c r="AJ37" s="513"/>
      <c r="AK37" s="513"/>
      <c r="AL37" s="513"/>
      <c r="AM37" s="513"/>
      <c r="AN37" s="513"/>
      <c r="AO37" s="513"/>
      <c r="AP37" s="513"/>
      <c r="AQ37" s="513"/>
      <c r="AR37" s="513"/>
      <c r="AS37" s="513"/>
      <c r="AT37" s="513"/>
      <c r="AU37" s="513"/>
      <c r="AV37" s="513"/>
      <c r="AW37" s="513"/>
      <c r="AX37" s="513"/>
      <c r="AY37" s="513"/>
    </row>
    <row r="38" s="495" customFormat="true" ht="30" hidden="false" customHeight="false" outlineLevel="0" collapsed="false">
      <c r="A38" s="510" t="s">
        <v>446</v>
      </c>
      <c r="B38" s="511" t="s">
        <v>172</v>
      </c>
      <c r="C38" s="511"/>
      <c r="D38" s="512"/>
      <c r="E38" s="512"/>
      <c r="F38" s="512"/>
      <c r="G38" s="512"/>
      <c r="H38" s="512"/>
      <c r="I38" s="513" t="n">
        <f aca="false">SUM(I39)</f>
        <v>0</v>
      </c>
      <c r="J38" s="513" t="n">
        <f aca="false">SUM(J39)</f>
        <v>0</v>
      </c>
      <c r="K38" s="513" t="n">
        <f aca="false">SUM(K39)</f>
        <v>0</v>
      </c>
      <c r="L38" s="513" t="n">
        <f aca="false">SUM(L39)</f>
        <v>0</v>
      </c>
      <c r="M38" s="513" t="n">
        <f aca="false">SUM(M39)</f>
        <v>0</v>
      </c>
      <c r="N38" s="513" t="n">
        <f aca="false">SUM(N39)</f>
        <v>0</v>
      </c>
      <c r="O38" s="513" t="n">
        <f aca="false">SUM(O39)</f>
        <v>0</v>
      </c>
      <c r="P38" s="513" t="n">
        <f aca="false">SUM(P39)</f>
        <v>0</v>
      </c>
      <c r="Q38" s="513" t="n">
        <f aca="false">SUM(Q39)</f>
        <v>0</v>
      </c>
      <c r="R38" s="513" t="n">
        <f aca="false">SUM(R39)</f>
        <v>0</v>
      </c>
      <c r="S38" s="513" t="n">
        <f aca="false">SUM(S39)</f>
        <v>0</v>
      </c>
      <c r="T38" s="513" t="n">
        <f aca="false">SUM(T39)</f>
        <v>0</v>
      </c>
      <c r="U38" s="513" t="n">
        <f aca="false">SUM(U39)</f>
        <v>0</v>
      </c>
      <c r="V38" s="513" t="n">
        <f aca="false">SUM(V39)</f>
        <v>0</v>
      </c>
      <c r="W38" s="513" t="n">
        <f aca="false">SUM(W39)</f>
        <v>0</v>
      </c>
      <c r="X38" s="513" t="n">
        <f aca="false">SUM(X39)</f>
        <v>0</v>
      </c>
      <c r="Y38" s="513" t="n">
        <f aca="false">SUM(Y39)</f>
        <v>0</v>
      </c>
      <c r="Z38" s="513" t="n">
        <f aca="false">SUM(Z39)</f>
        <v>0</v>
      </c>
      <c r="AA38" s="513" t="n">
        <f aca="false">SUM(AA39)</f>
        <v>0</v>
      </c>
      <c r="AB38" s="513" t="n">
        <f aca="false">SUM(AB39)</f>
        <v>0</v>
      </c>
      <c r="AC38" s="513" t="n">
        <f aca="false">SUM(AC39)</f>
        <v>0</v>
      </c>
      <c r="AD38" s="513" t="n">
        <f aca="false">SUM(AD39)</f>
        <v>0</v>
      </c>
      <c r="AE38" s="513" t="n">
        <f aca="false">SUM(AE39)</f>
        <v>0</v>
      </c>
      <c r="AF38" s="513" t="n">
        <f aca="false">SUM(AF39)</f>
        <v>0</v>
      </c>
      <c r="AG38" s="513" t="n">
        <f aca="false">SUM(AG39)</f>
        <v>0</v>
      </c>
      <c r="AH38" s="513" t="n">
        <f aca="false">SUM(AH39)</f>
        <v>0</v>
      </c>
      <c r="AI38" s="513" t="n">
        <f aca="false">SUM(AI39)</f>
        <v>0</v>
      </c>
      <c r="AJ38" s="513" t="n">
        <f aca="false">SUM(AJ39)</f>
        <v>0</v>
      </c>
      <c r="AK38" s="513" t="n">
        <f aca="false">SUM(AK39)</f>
        <v>0</v>
      </c>
      <c r="AL38" s="513" t="n">
        <f aca="false">SUM(AL39)</f>
        <v>0</v>
      </c>
      <c r="AM38" s="513" t="n">
        <f aca="false">SUM(AM39)</f>
        <v>0</v>
      </c>
      <c r="AN38" s="513" t="n">
        <f aca="false">SUM(AN39)</f>
        <v>0</v>
      </c>
      <c r="AO38" s="513" t="n">
        <f aca="false">SUM(AO39)</f>
        <v>0</v>
      </c>
      <c r="AP38" s="513" t="n">
        <f aca="false">SUM(AP39)</f>
        <v>0</v>
      </c>
      <c r="AQ38" s="513" t="n">
        <f aca="false">SUM(AQ39)</f>
        <v>0</v>
      </c>
      <c r="AR38" s="513" t="n">
        <f aca="false">SUM(AR39)</f>
        <v>0</v>
      </c>
      <c r="AS38" s="513" t="n">
        <f aca="false">SUM(AS39)</f>
        <v>0</v>
      </c>
      <c r="AT38" s="513" t="n">
        <f aca="false">SUM(AT39)</f>
        <v>0</v>
      </c>
      <c r="AU38" s="513" t="n">
        <f aca="false">SUM(AU39)</f>
        <v>0</v>
      </c>
      <c r="AV38" s="513" t="n">
        <f aca="false">SUM(AV39)</f>
        <v>0</v>
      </c>
      <c r="AW38" s="513" t="n">
        <f aca="false">SUM(AW39)</f>
        <v>0</v>
      </c>
      <c r="AX38" s="513"/>
      <c r="AY38" s="513"/>
    </row>
    <row r="39" s="495" customFormat="true" ht="15.75" hidden="false" customHeight="false" outlineLevel="0" collapsed="false">
      <c r="A39" s="510" t="s">
        <v>447</v>
      </c>
      <c r="B39" s="511"/>
      <c r="C39" s="511"/>
      <c r="D39" s="512"/>
      <c r="E39" s="512"/>
      <c r="F39" s="512"/>
      <c r="G39" s="512"/>
      <c r="H39" s="512"/>
      <c r="I39" s="513"/>
      <c r="J39" s="513"/>
      <c r="K39" s="513"/>
      <c r="L39" s="513"/>
      <c r="M39" s="513"/>
      <c r="N39" s="513"/>
      <c r="O39" s="513"/>
      <c r="P39" s="513"/>
      <c r="Q39" s="513"/>
      <c r="R39" s="513"/>
      <c r="S39" s="513"/>
      <c r="T39" s="513"/>
      <c r="U39" s="513"/>
      <c r="V39" s="513"/>
      <c r="W39" s="513"/>
      <c r="X39" s="513"/>
      <c r="Y39" s="513"/>
      <c r="Z39" s="513"/>
      <c r="AA39" s="513"/>
      <c r="AB39" s="513"/>
      <c r="AC39" s="513"/>
      <c r="AD39" s="513"/>
      <c r="AE39" s="513"/>
      <c r="AF39" s="513"/>
      <c r="AG39" s="513"/>
      <c r="AH39" s="513"/>
      <c r="AI39" s="513"/>
      <c r="AJ39" s="513"/>
      <c r="AK39" s="513"/>
      <c r="AL39" s="513"/>
      <c r="AM39" s="513"/>
      <c r="AN39" s="513"/>
      <c r="AO39" s="513"/>
      <c r="AP39" s="513"/>
      <c r="AQ39" s="513"/>
      <c r="AR39" s="513"/>
      <c r="AS39" s="513"/>
      <c r="AT39" s="513"/>
      <c r="AU39" s="513"/>
      <c r="AV39" s="513"/>
      <c r="AW39" s="513"/>
      <c r="AX39" s="513"/>
      <c r="AY39" s="513"/>
    </row>
    <row r="40" s="495" customFormat="true" ht="45" hidden="false" customHeight="false" outlineLevel="0" collapsed="false">
      <c r="A40" s="508" t="s">
        <v>75</v>
      </c>
      <c r="B40" s="185" t="s">
        <v>175</v>
      </c>
      <c r="C40" s="185"/>
      <c r="D40" s="499"/>
      <c r="E40" s="499"/>
      <c r="F40" s="499"/>
      <c r="G40" s="499"/>
      <c r="H40" s="499"/>
      <c r="I40" s="509" t="n">
        <f aca="false">I41+I43+I45+I47+I49</f>
        <v>0</v>
      </c>
      <c r="J40" s="509" t="n">
        <f aca="false">J41+J43+J45+J47+J49</f>
        <v>0</v>
      </c>
      <c r="K40" s="509" t="n">
        <f aca="false">K41+K43+K45+K47+K49</f>
        <v>0</v>
      </c>
      <c r="L40" s="509" t="n">
        <f aca="false">L41+L43+L45+L47+L49</f>
        <v>0</v>
      </c>
      <c r="M40" s="509" t="n">
        <f aca="false">M41+M43+M45+M47+M49</f>
        <v>0</v>
      </c>
      <c r="N40" s="509" t="n">
        <f aca="false">N41+N43+N45+N47+N49</f>
        <v>0</v>
      </c>
      <c r="O40" s="509" t="n">
        <f aca="false">O41+O43+O45+O47+O49</f>
        <v>0</v>
      </c>
      <c r="P40" s="509" t="n">
        <f aca="false">P41+P43+P45+P47+P49</f>
        <v>0</v>
      </c>
      <c r="Q40" s="509" t="n">
        <f aca="false">Q41+Q43+Q45+Q47+Q49</f>
        <v>0</v>
      </c>
      <c r="R40" s="509" t="n">
        <f aca="false">R41+R43+R45+R47+R49</f>
        <v>0</v>
      </c>
      <c r="S40" s="509" t="n">
        <f aca="false">S41+S43+S45+S47+S49</f>
        <v>0</v>
      </c>
      <c r="T40" s="509" t="n">
        <f aca="false">T41+T43+T45+T47+T49</f>
        <v>0</v>
      </c>
      <c r="U40" s="509" t="n">
        <f aca="false">U41+U43+U45+U47+U49</f>
        <v>0</v>
      </c>
      <c r="V40" s="509" t="n">
        <f aca="false">V41+V43+V45+V47+V49</f>
        <v>0</v>
      </c>
      <c r="W40" s="509" t="n">
        <f aca="false">W41+W43+W45+W47+W49</f>
        <v>0</v>
      </c>
      <c r="X40" s="509" t="n">
        <f aca="false">X41+X43+X45+X47+X49</f>
        <v>0</v>
      </c>
      <c r="Y40" s="509" t="n">
        <f aca="false">Y41+Y43+Y45+Y47+Y49</f>
        <v>0</v>
      </c>
      <c r="Z40" s="509" t="n">
        <f aca="false">Z41+Z43+Z45+Z47+Z49</f>
        <v>0</v>
      </c>
      <c r="AA40" s="509" t="n">
        <f aca="false">AA41+AA43+AA45+AA47+AA49</f>
        <v>0</v>
      </c>
      <c r="AB40" s="509" t="n">
        <f aca="false">AB41+AB43+AB45+AB47+AB49</f>
        <v>0</v>
      </c>
      <c r="AC40" s="509" t="n">
        <f aca="false">AC41+AC43+AC45+AC47+AC49</f>
        <v>0</v>
      </c>
      <c r="AD40" s="509" t="n">
        <f aca="false">AD41+AD43+AD45+AD47+AD49</f>
        <v>0</v>
      </c>
      <c r="AE40" s="509" t="n">
        <f aca="false">AE41+AE43+AE45+AE47+AE49</f>
        <v>0</v>
      </c>
      <c r="AF40" s="509" t="n">
        <f aca="false">AF41+AF43+AF45+AF47+AF49</f>
        <v>0</v>
      </c>
      <c r="AG40" s="509" t="n">
        <f aca="false">AG41+AG43+AG45+AG47+AG49</f>
        <v>0</v>
      </c>
      <c r="AH40" s="509" t="n">
        <f aca="false">AH41+AH43+AH45+AH47+AH49</f>
        <v>0</v>
      </c>
      <c r="AI40" s="509" t="n">
        <f aca="false">AI41+AI43+AI45+AI47+AI49</f>
        <v>0</v>
      </c>
      <c r="AJ40" s="509" t="n">
        <f aca="false">AJ41+AJ43+AJ45+AJ47+AJ49</f>
        <v>0</v>
      </c>
      <c r="AK40" s="509" t="n">
        <f aca="false">AK41+AK43+AK45+AK47+AK49</f>
        <v>0</v>
      </c>
      <c r="AL40" s="509" t="e">
        <f aca="false">AL41+AL43+AL45+AL47+AL49</f>
        <v>#REF!</v>
      </c>
      <c r="AM40" s="509" t="e">
        <f aca="false">AM41+AM43+AM45+AM47+AM49</f>
        <v>#REF!</v>
      </c>
      <c r="AN40" s="509" t="e">
        <f aca="false">AN41+AN43+AN45+AN47+AN49</f>
        <v>#REF!</v>
      </c>
      <c r="AO40" s="509" t="e">
        <f aca="false">AO41+AO43+AO45+AO47+AO49</f>
        <v>#REF!</v>
      </c>
      <c r="AP40" s="509" t="e">
        <f aca="false">AP41+AP43+AP45+AP47+AP49</f>
        <v>#REF!</v>
      </c>
      <c r="AQ40" s="509" t="e">
        <f aca="false">AQ41+AQ43+AQ45+AQ47+AQ49</f>
        <v>#REF!</v>
      </c>
      <c r="AR40" s="509" t="e">
        <f aca="false">AR41+AR43+AR45+AR47+AR49</f>
        <v>#REF!</v>
      </c>
      <c r="AS40" s="509" t="e">
        <f aca="false">AS41+AS43+AS45+AS47+AS49</f>
        <v>#REF!</v>
      </c>
      <c r="AT40" s="509" t="e">
        <f aca="false">AT41+AT43+AT45+AT47+AT49</f>
        <v>#REF!</v>
      </c>
      <c r="AU40" s="509" t="e">
        <f aca="false">AU41+AU43+AU45+AU47+AU49</f>
        <v>#REF!</v>
      </c>
      <c r="AV40" s="509" t="e">
        <f aca="false">AV41+AV43+AV45+AV47+AV49</f>
        <v>#REF!</v>
      </c>
      <c r="AW40" s="509" t="e">
        <f aca="false">AW41+AW43+AW45+AW47+AW49</f>
        <v>#REF!</v>
      </c>
      <c r="AX40" s="509"/>
      <c r="AY40" s="509"/>
    </row>
    <row r="41" s="495" customFormat="true" ht="15.75" hidden="false" customHeight="false" outlineLevel="0" collapsed="false">
      <c r="A41" s="510" t="s">
        <v>448</v>
      </c>
      <c r="B41" s="511" t="s">
        <v>433</v>
      </c>
      <c r="C41" s="511"/>
      <c r="D41" s="512"/>
      <c r="E41" s="512"/>
      <c r="F41" s="512"/>
      <c r="G41" s="512"/>
      <c r="H41" s="512"/>
      <c r="I41" s="513" t="n">
        <f aca="false">SUM(I42)</f>
        <v>0</v>
      </c>
      <c r="J41" s="513" t="n">
        <f aca="false">SUM(J42)</f>
        <v>0</v>
      </c>
      <c r="K41" s="513" t="n">
        <f aca="false">SUM(K42)</f>
        <v>0</v>
      </c>
      <c r="L41" s="513" t="n">
        <f aca="false">SUM(L42)</f>
        <v>0</v>
      </c>
      <c r="M41" s="513" t="n">
        <f aca="false">SUM(M42)</f>
        <v>0</v>
      </c>
      <c r="N41" s="513" t="n">
        <f aca="false">SUM(N42)</f>
        <v>0</v>
      </c>
      <c r="O41" s="513" t="n">
        <f aca="false">SUM(O42)</f>
        <v>0</v>
      </c>
      <c r="P41" s="513" t="n">
        <f aca="false">SUM(P42)</f>
        <v>0</v>
      </c>
      <c r="Q41" s="513" t="n">
        <f aca="false">SUM(Q42)</f>
        <v>0</v>
      </c>
      <c r="R41" s="513" t="n">
        <f aca="false">SUM(R42)</f>
        <v>0</v>
      </c>
      <c r="S41" s="513" t="n">
        <f aca="false">SUM(S42)</f>
        <v>0</v>
      </c>
      <c r="T41" s="513" t="n">
        <f aca="false">SUM(T42)</f>
        <v>0</v>
      </c>
      <c r="U41" s="513" t="n">
        <f aca="false">SUM(U42)</f>
        <v>0</v>
      </c>
      <c r="V41" s="513" t="n">
        <f aca="false">SUM(V42)</f>
        <v>0</v>
      </c>
      <c r="W41" s="513" t="n">
        <f aca="false">SUM(W42)</f>
        <v>0</v>
      </c>
      <c r="X41" s="513" t="n">
        <f aca="false">SUM(X42)</f>
        <v>0</v>
      </c>
      <c r="Y41" s="513" t="n">
        <f aca="false">SUM(Y42)</f>
        <v>0</v>
      </c>
      <c r="Z41" s="513" t="n">
        <f aca="false">SUM(Z42)</f>
        <v>0</v>
      </c>
      <c r="AA41" s="513" t="n">
        <f aca="false">SUM(AA42)</f>
        <v>0</v>
      </c>
      <c r="AB41" s="513" t="n">
        <f aca="false">SUM(AB42)</f>
        <v>0</v>
      </c>
      <c r="AC41" s="513" t="n">
        <f aca="false">SUM(AC42)</f>
        <v>0</v>
      </c>
      <c r="AD41" s="513" t="n">
        <f aca="false">SUM(AD42)</f>
        <v>0</v>
      </c>
      <c r="AE41" s="513" t="n">
        <f aca="false">SUM(AE42)</f>
        <v>0</v>
      </c>
      <c r="AF41" s="513" t="n">
        <f aca="false">SUM(AF42)</f>
        <v>0</v>
      </c>
      <c r="AG41" s="513" t="n">
        <f aca="false">SUM(AG42)</f>
        <v>0</v>
      </c>
      <c r="AH41" s="513" t="n">
        <f aca="false">SUM(AH42)</f>
        <v>0</v>
      </c>
      <c r="AI41" s="513" t="n">
        <f aca="false">SUM(AI42)</f>
        <v>0</v>
      </c>
      <c r="AJ41" s="513" t="n">
        <f aca="false">SUM(AJ42)</f>
        <v>0</v>
      </c>
      <c r="AK41" s="513" t="n">
        <f aca="false">SUM(AK42)</f>
        <v>0</v>
      </c>
      <c r="AL41" s="513" t="n">
        <f aca="false">SUM(AL42)</f>
        <v>0</v>
      </c>
      <c r="AM41" s="513" t="n">
        <f aca="false">SUM(AM42)</f>
        <v>0</v>
      </c>
      <c r="AN41" s="513" t="n">
        <f aca="false">SUM(AN42)</f>
        <v>0</v>
      </c>
      <c r="AO41" s="513" t="n">
        <f aca="false">SUM(AO42)</f>
        <v>0</v>
      </c>
      <c r="AP41" s="513" t="n">
        <f aca="false">SUM(AP42)</f>
        <v>0</v>
      </c>
      <c r="AQ41" s="513" t="n">
        <f aca="false">SUM(AQ42)</f>
        <v>0</v>
      </c>
      <c r="AR41" s="513" t="n">
        <f aca="false">SUM(AR42)</f>
        <v>0</v>
      </c>
      <c r="AS41" s="513" t="n">
        <f aca="false">SUM(AS42)</f>
        <v>0</v>
      </c>
      <c r="AT41" s="513" t="n">
        <f aca="false">SUM(AT42)</f>
        <v>0</v>
      </c>
      <c r="AU41" s="513" t="n">
        <f aca="false">SUM(AU42)</f>
        <v>0</v>
      </c>
      <c r="AV41" s="513" t="n">
        <f aca="false">SUM(AV42)</f>
        <v>0</v>
      </c>
      <c r="AW41" s="513" t="n">
        <f aca="false">SUM(AW42)</f>
        <v>0</v>
      </c>
      <c r="AX41" s="513"/>
      <c r="AY41" s="513"/>
    </row>
    <row r="42" s="495" customFormat="true" ht="15.75" hidden="false" customHeight="false" outlineLevel="0" collapsed="false">
      <c r="A42" s="510" t="s">
        <v>449</v>
      </c>
      <c r="B42" s="190"/>
      <c r="C42" s="514"/>
      <c r="D42" s="512"/>
      <c r="E42" s="512"/>
      <c r="F42" s="512"/>
      <c r="G42" s="512"/>
      <c r="H42" s="512"/>
      <c r="I42" s="513"/>
      <c r="J42" s="513"/>
      <c r="K42" s="513"/>
      <c r="L42" s="513"/>
      <c r="M42" s="513"/>
      <c r="N42" s="513"/>
      <c r="O42" s="513"/>
      <c r="P42" s="513"/>
      <c r="Q42" s="513"/>
      <c r="R42" s="513"/>
      <c r="S42" s="513"/>
      <c r="T42" s="513"/>
      <c r="U42" s="513"/>
      <c r="V42" s="513"/>
      <c r="W42" s="513"/>
      <c r="X42" s="513"/>
      <c r="Y42" s="513"/>
      <c r="Z42" s="513"/>
      <c r="AA42" s="513"/>
      <c r="AB42" s="513"/>
      <c r="AC42" s="513"/>
      <c r="AD42" s="513"/>
      <c r="AE42" s="513"/>
      <c r="AF42" s="513"/>
      <c r="AG42" s="513"/>
      <c r="AH42" s="513"/>
      <c r="AI42" s="513"/>
      <c r="AJ42" s="513"/>
      <c r="AK42" s="513"/>
      <c r="AL42" s="513"/>
      <c r="AM42" s="513"/>
      <c r="AN42" s="513"/>
      <c r="AO42" s="513"/>
      <c r="AP42" s="513"/>
      <c r="AQ42" s="513"/>
      <c r="AR42" s="513"/>
      <c r="AS42" s="513"/>
      <c r="AT42" s="513"/>
      <c r="AU42" s="513"/>
      <c r="AV42" s="513"/>
      <c r="AW42" s="513"/>
      <c r="AX42" s="513"/>
      <c r="AY42" s="513"/>
    </row>
    <row r="43" s="495" customFormat="true" ht="15.75" hidden="false" customHeight="false" outlineLevel="0" collapsed="false">
      <c r="A43" s="510" t="s">
        <v>450</v>
      </c>
      <c r="B43" s="511" t="s">
        <v>434</v>
      </c>
      <c r="C43" s="511"/>
      <c r="D43" s="512"/>
      <c r="E43" s="512"/>
      <c r="F43" s="512"/>
      <c r="G43" s="512"/>
      <c r="H43" s="512"/>
      <c r="I43" s="513" t="n">
        <f aca="false">SUM(I44)</f>
        <v>0</v>
      </c>
      <c r="J43" s="513" t="n">
        <f aca="false">SUM(J44)</f>
        <v>0</v>
      </c>
      <c r="K43" s="513" t="n">
        <f aca="false">SUM(K44)</f>
        <v>0</v>
      </c>
      <c r="L43" s="513" t="n">
        <f aca="false">SUM(L44)</f>
        <v>0</v>
      </c>
      <c r="M43" s="513" t="n">
        <f aca="false">SUM(M44)</f>
        <v>0</v>
      </c>
      <c r="N43" s="513" t="n">
        <f aca="false">SUM(N44)</f>
        <v>0</v>
      </c>
      <c r="O43" s="513" t="n">
        <f aca="false">SUM(O44)</f>
        <v>0</v>
      </c>
      <c r="P43" s="513" t="n">
        <f aca="false">SUM(P44)</f>
        <v>0</v>
      </c>
      <c r="Q43" s="513" t="n">
        <f aca="false">SUM(Q44)</f>
        <v>0</v>
      </c>
      <c r="R43" s="513" t="n">
        <f aca="false">SUM(R44)</f>
        <v>0</v>
      </c>
      <c r="S43" s="513" t="n">
        <f aca="false">SUM(S44)</f>
        <v>0</v>
      </c>
      <c r="T43" s="513" t="n">
        <f aca="false">SUM(T44)</f>
        <v>0</v>
      </c>
      <c r="U43" s="513" t="n">
        <f aca="false">SUM(U44)</f>
        <v>0</v>
      </c>
      <c r="V43" s="513" t="n">
        <f aca="false">SUM(V44)</f>
        <v>0</v>
      </c>
      <c r="W43" s="513" t="n">
        <f aca="false">SUM(W44)</f>
        <v>0</v>
      </c>
      <c r="X43" s="513" t="n">
        <f aca="false">SUM(X44)</f>
        <v>0</v>
      </c>
      <c r="Y43" s="513" t="n">
        <f aca="false">SUM(Y44)</f>
        <v>0</v>
      </c>
      <c r="Z43" s="513" t="n">
        <f aca="false">SUM(Z44)</f>
        <v>0</v>
      </c>
      <c r="AA43" s="513" t="n">
        <f aca="false">SUM(AA44)</f>
        <v>0</v>
      </c>
      <c r="AB43" s="513" t="n">
        <f aca="false">SUM(AB44)</f>
        <v>0</v>
      </c>
      <c r="AC43" s="513" t="n">
        <f aca="false">SUM(AC44)</f>
        <v>0</v>
      </c>
      <c r="AD43" s="513" t="n">
        <f aca="false">SUM(AD44)</f>
        <v>0</v>
      </c>
      <c r="AE43" s="513" t="n">
        <f aca="false">SUM(AE44)</f>
        <v>0</v>
      </c>
      <c r="AF43" s="513" t="n">
        <f aca="false">SUM(AF44)</f>
        <v>0</v>
      </c>
      <c r="AG43" s="513" t="n">
        <f aca="false">SUM(AG44)</f>
        <v>0</v>
      </c>
      <c r="AH43" s="513" t="n">
        <f aca="false">SUM(AH44)</f>
        <v>0</v>
      </c>
      <c r="AI43" s="513" t="n">
        <f aca="false">SUM(AI44)</f>
        <v>0</v>
      </c>
      <c r="AJ43" s="513" t="n">
        <f aca="false">SUM(AJ44)</f>
        <v>0</v>
      </c>
      <c r="AK43" s="513" t="n">
        <f aca="false">SUM(AK44)</f>
        <v>0</v>
      </c>
      <c r="AL43" s="513" t="n">
        <f aca="false">SUM(AL44)</f>
        <v>0</v>
      </c>
      <c r="AM43" s="513" t="n">
        <f aca="false">SUM(AM44)</f>
        <v>0</v>
      </c>
      <c r="AN43" s="513" t="n">
        <f aca="false">SUM(AN44)</f>
        <v>0</v>
      </c>
      <c r="AO43" s="513" t="n">
        <f aca="false">SUM(AO44)</f>
        <v>0</v>
      </c>
      <c r="AP43" s="513" t="n">
        <f aca="false">SUM(AP44)</f>
        <v>0</v>
      </c>
      <c r="AQ43" s="513" t="n">
        <f aca="false">SUM(AQ44)</f>
        <v>0</v>
      </c>
      <c r="AR43" s="513" t="n">
        <f aca="false">SUM(AR44)</f>
        <v>0</v>
      </c>
      <c r="AS43" s="513" t="n">
        <f aca="false">SUM(AS44)</f>
        <v>0</v>
      </c>
      <c r="AT43" s="513" t="n">
        <f aca="false">SUM(AT44)</f>
        <v>0</v>
      </c>
      <c r="AU43" s="513" t="n">
        <f aca="false">SUM(AU44)</f>
        <v>0</v>
      </c>
      <c r="AV43" s="513" t="n">
        <f aca="false">SUM(AV44)</f>
        <v>0</v>
      </c>
      <c r="AW43" s="513" t="n">
        <f aca="false">SUM(AW44)</f>
        <v>0</v>
      </c>
      <c r="AX43" s="513"/>
      <c r="AY43" s="513"/>
    </row>
    <row r="44" s="495" customFormat="true" ht="15.75" hidden="false" customHeight="false" outlineLevel="0" collapsed="false">
      <c r="A44" s="510" t="s">
        <v>451</v>
      </c>
      <c r="B44" s="190"/>
      <c r="C44" s="514"/>
      <c r="D44" s="512"/>
      <c r="E44" s="512"/>
      <c r="F44" s="512"/>
      <c r="G44" s="512"/>
      <c r="H44" s="512"/>
      <c r="I44" s="513"/>
      <c r="J44" s="513"/>
      <c r="K44" s="513"/>
      <c r="L44" s="513"/>
      <c r="M44" s="513"/>
      <c r="N44" s="513"/>
      <c r="O44" s="513"/>
      <c r="P44" s="513"/>
      <c r="Q44" s="513"/>
      <c r="R44" s="513"/>
      <c r="S44" s="513"/>
      <c r="T44" s="513"/>
      <c r="U44" s="513"/>
      <c r="V44" s="513"/>
      <c r="W44" s="513"/>
      <c r="X44" s="513"/>
      <c r="Y44" s="513"/>
      <c r="Z44" s="513"/>
      <c r="AA44" s="513"/>
      <c r="AB44" s="513"/>
      <c r="AC44" s="513"/>
      <c r="AD44" s="513"/>
      <c r="AE44" s="513"/>
      <c r="AF44" s="513"/>
      <c r="AG44" s="513"/>
      <c r="AH44" s="513"/>
      <c r="AI44" s="513"/>
      <c r="AJ44" s="513"/>
      <c r="AK44" s="513"/>
      <c r="AL44" s="513"/>
      <c r="AM44" s="513"/>
      <c r="AN44" s="513"/>
      <c r="AO44" s="513"/>
      <c r="AP44" s="513"/>
      <c r="AQ44" s="513"/>
      <c r="AR44" s="513"/>
      <c r="AS44" s="513"/>
      <c r="AT44" s="513"/>
      <c r="AU44" s="513"/>
      <c r="AV44" s="513"/>
      <c r="AW44" s="513"/>
      <c r="AX44" s="513"/>
      <c r="AY44" s="513"/>
    </row>
    <row r="45" s="495" customFormat="true" ht="15.75" hidden="false" customHeight="false" outlineLevel="0" collapsed="false">
      <c r="A45" s="510" t="s">
        <v>452</v>
      </c>
      <c r="B45" s="511" t="s">
        <v>435</v>
      </c>
      <c r="C45" s="511"/>
      <c r="D45" s="512"/>
      <c r="E45" s="512"/>
      <c r="F45" s="512"/>
      <c r="G45" s="512"/>
      <c r="H45" s="512"/>
      <c r="I45" s="513" t="n">
        <f aca="false">SUM(I46)</f>
        <v>0</v>
      </c>
      <c r="J45" s="513" t="n">
        <f aca="false">SUM(J46)</f>
        <v>0</v>
      </c>
      <c r="K45" s="513" t="n">
        <f aca="false">SUM(K46)</f>
        <v>0</v>
      </c>
      <c r="L45" s="513" t="n">
        <f aca="false">SUM(L46)</f>
        <v>0</v>
      </c>
      <c r="M45" s="513" t="n">
        <f aca="false">SUM(M46)</f>
        <v>0</v>
      </c>
      <c r="N45" s="513" t="n">
        <f aca="false">SUM(N46)</f>
        <v>0</v>
      </c>
      <c r="O45" s="513" t="n">
        <f aca="false">SUM(O46)</f>
        <v>0</v>
      </c>
      <c r="P45" s="513" t="n">
        <f aca="false">SUM(P46)</f>
        <v>0</v>
      </c>
      <c r="Q45" s="513" t="n">
        <f aca="false">SUM(Q46)</f>
        <v>0</v>
      </c>
      <c r="R45" s="513" t="n">
        <f aca="false">SUM(R46)</f>
        <v>0</v>
      </c>
      <c r="S45" s="513" t="n">
        <f aca="false">SUM(S46)</f>
        <v>0</v>
      </c>
      <c r="T45" s="513" t="n">
        <f aca="false">SUM(T46)</f>
        <v>0</v>
      </c>
      <c r="U45" s="513" t="n">
        <f aca="false">SUM(U46)</f>
        <v>0</v>
      </c>
      <c r="V45" s="513" t="n">
        <f aca="false">SUM(V46)</f>
        <v>0</v>
      </c>
      <c r="W45" s="513" t="n">
        <f aca="false">SUM(W46)</f>
        <v>0</v>
      </c>
      <c r="X45" s="513" t="n">
        <f aca="false">SUM(X46)</f>
        <v>0</v>
      </c>
      <c r="Y45" s="513" t="n">
        <f aca="false">SUM(Y46)</f>
        <v>0</v>
      </c>
      <c r="Z45" s="513" t="n">
        <f aca="false">SUM(Z46)</f>
        <v>0</v>
      </c>
      <c r="AA45" s="513" t="n">
        <f aca="false">SUM(AA46)</f>
        <v>0</v>
      </c>
      <c r="AB45" s="513" t="n">
        <f aca="false">SUM(AB46)</f>
        <v>0</v>
      </c>
      <c r="AC45" s="513" t="n">
        <f aca="false">SUM(AC46)</f>
        <v>0</v>
      </c>
      <c r="AD45" s="513" t="n">
        <f aca="false">SUM(AD46)</f>
        <v>0</v>
      </c>
      <c r="AE45" s="513" t="n">
        <f aca="false">SUM(AE46)</f>
        <v>0</v>
      </c>
      <c r="AF45" s="513" t="n">
        <f aca="false">SUM(AF46)</f>
        <v>0</v>
      </c>
      <c r="AG45" s="513" t="n">
        <f aca="false">SUM(AG46)</f>
        <v>0</v>
      </c>
      <c r="AH45" s="513" t="n">
        <f aca="false">SUM(AH46)</f>
        <v>0</v>
      </c>
      <c r="AI45" s="513" t="n">
        <f aca="false">SUM(AI46)</f>
        <v>0</v>
      </c>
      <c r="AJ45" s="513" t="n">
        <f aca="false">SUM(AJ46)</f>
        <v>0</v>
      </c>
      <c r="AK45" s="513" t="n">
        <f aca="false">SUM(AK46)</f>
        <v>0</v>
      </c>
      <c r="AL45" s="513" t="n">
        <f aca="false">SUM(AL46)</f>
        <v>0</v>
      </c>
      <c r="AM45" s="513" t="n">
        <f aca="false">SUM(AM46)</f>
        <v>0</v>
      </c>
      <c r="AN45" s="513" t="n">
        <f aca="false">SUM(AN46)</f>
        <v>0</v>
      </c>
      <c r="AO45" s="513" t="n">
        <f aca="false">SUM(AO46)</f>
        <v>0</v>
      </c>
      <c r="AP45" s="513" t="n">
        <f aca="false">SUM(AP46)</f>
        <v>0</v>
      </c>
      <c r="AQ45" s="513" t="n">
        <f aca="false">SUM(AQ46)</f>
        <v>0</v>
      </c>
      <c r="AR45" s="513" t="n">
        <f aca="false">SUM(AR46)</f>
        <v>0</v>
      </c>
      <c r="AS45" s="513" t="n">
        <f aca="false">SUM(AS46)</f>
        <v>0</v>
      </c>
      <c r="AT45" s="513" t="n">
        <f aca="false">SUM(AT46)</f>
        <v>0</v>
      </c>
      <c r="AU45" s="513" t="n">
        <f aca="false">SUM(AU46)</f>
        <v>0</v>
      </c>
      <c r="AV45" s="513" t="n">
        <f aca="false">SUM(AV46)</f>
        <v>0</v>
      </c>
      <c r="AW45" s="513" t="n">
        <f aca="false">SUM(AW46)</f>
        <v>0</v>
      </c>
      <c r="AX45" s="513"/>
      <c r="AY45" s="513"/>
    </row>
    <row r="46" s="495" customFormat="true" ht="15.75" hidden="false" customHeight="false" outlineLevel="0" collapsed="false">
      <c r="A46" s="510" t="s">
        <v>453</v>
      </c>
      <c r="B46" s="190"/>
      <c r="C46" s="514"/>
      <c r="D46" s="512"/>
      <c r="E46" s="512"/>
      <c r="F46" s="512"/>
      <c r="G46" s="512"/>
      <c r="H46" s="512"/>
      <c r="I46" s="513"/>
      <c r="J46" s="513"/>
      <c r="K46" s="513"/>
      <c r="L46" s="513"/>
      <c r="M46" s="513"/>
      <c r="N46" s="513"/>
      <c r="O46" s="513"/>
      <c r="P46" s="513"/>
      <c r="Q46" s="513"/>
      <c r="R46" s="513"/>
      <c r="S46" s="513"/>
      <c r="T46" s="513"/>
      <c r="U46" s="513"/>
      <c r="V46" s="513"/>
      <c r="W46" s="513"/>
      <c r="X46" s="513"/>
      <c r="Y46" s="513"/>
      <c r="Z46" s="513"/>
      <c r="AA46" s="513"/>
      <c r="AB46" s="513"/>
      <c r="AC46" s="513"/>
      <c r="AD46" s="513"/>
      <c r="AE46" s="513"/>
      <c r="AF46" s="513"/>
      <c r="AG46" s="513"/>
      <c r="AH46" s="513"/>
      <c r="AI46" s="513"/>
      <c r="AJ46" s="513"/>
      <c r="AK46" s="513"/>
      <c r="AL46" s="513"/>
      <c r="AM46" s="513"/>
      <c r="AN46" s="513"/>
      <c r="AO46" s="513"/>
      <c r="AP46" s="513"/>
      <c r="AQ46" s="513"/>
      <c r="AR46" s="513"/>
      <c r="AS46" s="513"/>
      <c r="AT46" s="513"/>
      <c r="AU46" s="513"/>
      <c r="AV46" s="513"/>
      <c r="AW46" s="513"/>
      <c r="AX46" s="513"/>
      <c r="AY46" s="513"/>
    </row>
    <row r="47" s="495" customFormat="true" ht="15.75" hidden="false" customHeight="false" outlineLevel="0" collapsed="false">
      <c r="A47" s="510" t="s">
        <v>454</v>
      </c>
      <c r="B47" s="511" t="s">
        <v>437</v>
      </c>
      <c r="C47" s="511"/>
      <c r="D47" s="512"/>
      <c r="E47" s="512"/>
      <c r="F47" s="512"/>
      <c r="G47" s="512"/>
      <c r="H47" s="512"/>
      <c r="I47" s="513" t="n">
        <f aca="false">SUM(I48)</f>
        <v>0</v>
      </c>
      <c r="J47" s="513" t="n">
        <f aca="false">SUM(J48)</f>
        <v>0</v>
      </c>
      <c r="K47" s="513" t="n">
        <f aca="false">SUM(K48)</f>
        <v>0</v>
      </c>
      <c r="L47" s="513" t="n">
        <f aca="false">SUM(L48)</f>
        <v>0</v>
      </c>
      <c r="M47" s="513" t="n">
        <f aca="false">SUM(M48)</f>
        <v>0</v>
      </c>
      <c r="N47" s="513" t="n">
        <f aca="false">SUM(N48)</f>
        <v>0</v>
      </c>
      <c r="O47" s="513" t="n">
        <f aca="false">SUM(O48)</f>
        <v>0</v>
      </c>
      <c r="P47" s="513" t="n">
        <f aca="false">SUM(P48)</f>
        <v>0</v>
      </c>
      <c r="Q47" s="513" t="n">
        <f aca="false">SUM(Q48)</f>
        <v>0</v>
      </c>
      <c r="R47" s="513" t="n">
        <f aca="false">SUM(R48)</f>
        <v>0</v>
      </c>
      <c r="S47" s="513" t="n">
        <f aca="false">SUM(S48)</f>
        <v>0</v>
      </c>
      <c r="T47" s="513" t="n">
        <f aca="false">SUM(T48)</f>
        <v>0</v>
      </c>
      <c r="U47" s="513" t="n">
        <f aca="false">SUM(U48)</f>
        <v>0</v>
      </c>
      <c r="V47" s="513" t="n">
        <f aca="false">SUM(V48)</f>
        <v>0</v>
      </c>
      <c r="W47" s="513" t="n">
        <f aca="false">SUM(W48)</f>
        <v>0</v>
      </c>
      <c r="X47" s="513" t="n">
        <f aca="false">SUM(X48)</f>
        <v>0</v>
      </c>
      <c r="Y47" s="513" t="n">
        <f aca="false">SUM(Y48)</f>
        <v>0</v>
      </c>
      <c r="Z47" s="513" t="n">
        <f aca="false">SUM(Z48)</f>
        <v>0</v>
      </c>
      <c r="AA47" s="513" t="n">
        <f aca="false">SUM(AA48)</f>
        <v>0</v>
      </c>
      <c r="AB47" s="513" t="n">
        <f aca="false">SUM(AB48)</f>
        <v>0</v>
      </c>
      <c r="AC47" s="513" t="n">
        <f aca="false">SUM(AC48)</f>
        <v>0</v>
      </c>
      <c r="AD47" s="513" t="n">
        <f aca="false">SUM(AD48)</f>
        <v>0</v>
      </c>
      <c r="AE47" s="513" t="n">
        <f aca="false">SUM(AE48)</f>
        <v>0</v>
      </c>
      <c r="AF47" s="513" t="n">
        <f aca="false">SUM(AF48)</f>
        <v>0</v>
      </c>
      <c r="AG47" s="513" t="n">
        <f aca="false">SUM(AG48)</f>
        <v>0</v>
      </c>
      <c r="AH47" s="513" t="n">
        <f aca="false">SUM(AH48)</f>
        <v>0</v>
      </c>
      <c r="AI47" s="513" t="n">
        <f aca="false">SUM(AI48)</f>
        <v>0</v>
      </c>
      <c r="AJ47" s="513" t="n">
        <f aca="false">SUM(AJ48)</f>
        <v>0</v>
      </c>
      <c r="AK47" s="513" t="n">
        <f aca="false">SUM(AK48)</f>
        <v>0</v>
      </c>
      <c r="AL47" s="513" t="n">
        <f aca="false">SUM(AL48)</f>
        <v>0</v>
      </c>
      <c r="AM47" s="513" t="n">
        <f aca="false">SUM(AM48)</f>
        <v>0</v>
      </c>
      <c r="AN47" s="513" t="n">
        <f aca="false">SUM(AN48)</f>
        <v>0</v>
      </c>
      <c r="AO47" s="513" t="n">
        <f aca="false">SUM(AO48)</f>
        <v>0</v>
      </c>
      <c r="AP47" s="513" t="n">
        <f aca="false">SUM(AP48)</f>
        <v>0</v>
      </c>
      <c r="AQ47" s="513" t="n">
        <f aca="false">SUM(AQ48)</f>
        <v>0</v>
      </c>
      <c r="AR47" s="513" t="n">
        <f aca="false">SUM(AR48)</f>
        <v>0</v>
      </c>
      <c r="AS47" s="513" t="n">
        <f aca="false">SUM(AS48)</f>
        <v>0</v>
      </c>
      <c r="AT47" s="513" t="n">
        <f aca="false">SUM(AT48)</f>
        <v>0</v>
      </c>
      <c r="AU47" s="513" t="n">
        <f aca="false">SUM(AU48)</f>
        <v>0</v>
      </c>
      <c r="AV47" s="513" t="n">
        <f aca="false">SUM(AV48)</f>
        <v>0</v>
      </c>
      <c r="AW47" s="513" t="n">
        <f aca="false">SUM(AW48)</f>
        <v>0</v>
      </c>
      <c r="AX47" s="513"/>
      <c r="AY47" s="513"/>
    </row>
    <row r="48" s="495" customFormat="true" ht="15.75" hidden="false" customHeight="false" outlineLevel="0" collapsed="false">
      <c r="A48" s="510" t="s">
        <v>455</v>
      </c>
      <c r="B48" s="190"/>
      <c r="C48" s="514"/>
      <c r="D48" s="512"/>
      <c r="E48" s="512"/>
      <c r="F48" s="512"/>
      <c r="G48" s="512"/>
      <c r="H48" s="512"/>
      <c r="I48" s="513"/>
      <c r="J48" s="513"/>
      <c r="K48" s="513"/>
      <c r="L48" s="513"/>
      <c r="M48" s="513"/>
      <c r="N48" s="513"/>
      <c r="O48" s="513"/>
      <c r="P48" s="513"/>
      <c r="Q48" s="513"/>
      <c r="R48" s="513"/>
      <c r="S48" s="513"/>
      <c r="T48" s="513"/>
      <c r="U48" s="513"/>
      <c r="V48" s="513"/>
      <c r="W48" s="513"/>
      <c r="X48" s="513"/>
      <c r="Y48" s="513"/>
      <c r="Z48" s="513"/>
      <c r="AA48" s="513"/>
      <c r="AB48" s="513"/>
      <c r="AC48" s="513"/>
      <c r="AD48" s="513"/>
      <c r="AE48" s="513"/>
      <c r="AF48" s="513"/>
      <c r="AG48" s="513"/>
      <c r="AH48" s="513"/>
      <c r="AI48" s="513"/>
      <c r="AJ48" s="513"/>
      <c r="AK48" s="513"/>
      <c r="AL48" s="513"/>
      <c r="AM48" s="513"/>
      <c r="AN48" s="513"/>
      <c r="AO48" s="513"/>
      <c r="AP48" s="513"/>
      <c r="AQ48" s="513"/>
      <c r="AR48" s="513"/>
      <c r="AS48" s="513"/>
      <c r="AT48" s="513"/>
      <c r="AU48" s="513"/>
      <c r="AV48" s="513"/>
      <c r="AW48" s="513"/>
      <c r="AX48" s="513"/>
      <c r="AY48" s="513"/>
    </row>
    <row r="49" s="495" customFormat="true" ht="15.75" hidden="false" customHeight="false" outlineLevel="0" collapsed="false">
      <c r="A49" s="510" t="s">
        <v>456</v>
      </c>
      <c r="B49" s="511" t="s">
        <v>439</v>
      </c>
      <c r="C49" s="511"/>
      <c r="D49" s="512"/>
      <c r="E49" s="512"/>
      <c r="F49" s="512"/>
      <c r="G49" s="512"/>
      <c r="H49" s="512"/>
      <c r="I49" s="513"/>
      <c r="J49" s="513"/>
      <c r="K49" s="513"/>
      <c r="L49" s="513"/>
      <c r="M49" s="513"/>
      <c r="N49" s="513"/>
      <c r="O49" s="513"/>
      <c r="P49" s="513"/>
      <c r="Q49" s="513"/>
      <c r="R49" s="513"/>
      <c r="S49" s="513"/>
      <c r="T49" s="513"/>
      <c r="U49" s="513"/>
      <c r="V49" s="513"/>
      <c r="W49" s="513"/>
      <c r="X49" s="513"/>
      <c r="Y49" s="513"/>
      <c r="Z49" s="513"/>
      <c r="AA49" s="513"/>
      <c r="AB49" s="513"/>
      <c r="AC49" s="513"/>
      <c r="AD49" s="513"/>
      <c r="AE49" s="513"/>
      <c r="AF49" s="513"/>
      <c r="AG49" s="513"/>
      <c r="AH49" s="513"/>
      <c r="AI49" s="513"/>
      <c r="AJ49" s="513"/>
      <c r="AK49" s="513"/>
      <c r="AL49" s="513" t="e">
        <f aca="false">SUM(#REF!)</f>
        <v>#REF!</v>
      </c>
      <c r="AM49" s="513" t="e">
        <f aca="false">SUM(#REF!)</f>
        <v>#REF!</v>
      </c>
      <c r="AN49" s="513" t="e">
        <f aca="false">SUM(#REF!)</f>
        <v>#REF!</v>
      </c>
      <c r="AO49" s="513" t="e">
        <f aca="false">SUM(#REF!)</f>
        <v>#REF!</v>
      </c>
      <c r="AP49" s="513" t="e">
        <f aca="false">SUM(#REF!)</f>
        <v>#REF!</v>
      </c>
      <c r="AQ49" s="513" t="e">
        <f aca="false">SUM(#REF!)</f>
        <v>#REF!</v>
      </c>
      <c r="AR49" s="513" t="e">
        <f aca="false">SUM(#REF!)</f>
        <v>#REF!</v>
      </c>
      <c r="AS49" s="513" t="e">
        <f aca="false">SUM(#REF!)</f>
        <v>#REF!</v>
      </c>
      <c r="AT49" s="513" t="e">
        <f aca="false">SUM(#REF!)</f>
        <v>#REF!</v>
      </c>
      <c r="AU49" s="513" t="e">
        <f aca="false">SUM(#REF!)</f>
        <v>#REF!</v>
      </c>
      <c r="AV49" s="513" t="e">
        <f aca="false">SUM(#REF!)</f>
        <v>#REF!</v>
      </c>
      <c r="AW49" s="513" t="e">
        <f aca="false">SUM(#REF!)</f>
        <v>#REF!</v>
      </c>
      <c r="AX49" s="513"/>
      <c r="AY49" s="513"/>
    </row>
    <row r="50" s="495" customFormat="true" ht="15.75" hidden="false" customHeight="false" outlineLevel="0" collapsed="false">
      <c r="A50" s="510" t="s">
        <v>457</v>
      </c>
      <c r="B50" s="511"/>
      <c r="C50" s="511"/>
      <c r="D50" s="512"/>
      <c r="E50" s="512"/>
      <c r="F50" s="512"/>
      <c r="G50" s="512"/>
      <c r="H50" s="512"/>
      <c r="I50" s="513"/>
      <c r="J50" s="513"/>
      <c r="K50" s="513"/>
      <c r="L50" s="513"/>
      <c r="M50" s="513"/>
      <c r="N50" s="513"/>
      <c r="O50" s="513"/>
      <c r="P50" s="513"/>
      <c r="Q50" s="513"/>
      <c r="R50" s="513"/>
      <c r="S50" s="513"/>
      <c r="T50" s="513"/>
      <c r="U50" s="513"/>
      <c r="V50" s="513"/>
      <c r="W50" s="513"/>
      <c r="X50" s="513"/>
      <c r="Y50" s="513"/>
      <c r="Z50" s="513"/>
      <c r="AA50" s="513"/>
      <c r="AB50" s="513"/>
      <c r="AC50" s="513"/>
      <c r="AD50" s="513"/>
      <c r="AE50" s="513"/>
      <c r="AF50" s="513"/>
      <c r="AG50" s="513"/>
      <c r="AH50" s="513"/>
      <c r="AI50" s="513"/>
      <c r="AJ50" s="513"/>
      <c r="AK50" s="513"/>
      <c r="AL50" s="513"/>
      <c r="AM50" s="513"/>
      <c r="AN50" s="513"/>
      <c r="AO50" s="513"/>
      <c r="AP50" s="513"/>
      <c r="AQ50" s="513"/>
      <c r="AR50" s="513"/>
      <c r="AS50" s="513"/>
      <c r="AT50" s="513"/>
      <c r="AU50" s="513"/>
      <c r="AV50" s="513"/>
      <c r="AW50" s="513"/>
      <c r="AX50" s="513"/>
      <c r="AY50" s="513"/>
    </row>
    <row r="51" s="495" customFormat="true" ht="15.75" hidden="false" customHeight="false" outlineLevel="0" collapsed="false">
      <c r="A51" s="508" t="s">
        <v>81</v>
      </c>
      <c r="B51" s="185" t="s">
        <v>189</v>
      </c>
      <c r="C51" s="185"/>
      <c r="D51" s="499"/>
      <c r="E51" s="499"/>
      <c r="F51" s="499"/>
      <c r="G51" s="499"/>
      <c r="H51" s="499"/>
      <c r="I51" s="509" t="n">
        <f aca="false">I52</f>
        <v>0</v>
      </c>
      <c r="J51" s="509" t="n">
        <f aca="false">J52</f>
        <v>0</v>
      </c>
      <c r="K51" s="509" t="n">
        <f aca="false">K52</f>
        <v>0</v>
      </c>
      <c r="L51" s="509" t="n">
        <f aca="false">L52</f>
        <v>0</v>
      </c>
      <c r="M51" s="509" t="n">
        <f aca="false">M52</f>
        <v>0</v>
      </c>
      <c r="N51" s="509" t="n">
        <f aca="false">N52</f>
        <v>0</v>
      </c>
      <c r="O51" s="509" t="n">
        <f aca="false">O52</f>
        <v>0</v>
      </c>
      <c r="P51" s="509" t="n">
        <f aca="false">P52</f>
        <v>0</v>
      </c>
      <c r="Q51" s="509" t="n">
        <f aca="false">Q52</f>
        <v>0</v>
      </c>
      <c r="R51" s="509" t="n">
        <f aca="false">R52</f>
        <v>0</v>
      </c>
      <c r="S51" s="509" t="n">
        <f aca="false">S52</f>
        <v>0</v>
      </c>
      <c r="T51" s="509" t="n">
        <f aca="false">T52</f>
        <v>0</v>
      </c>
      <c r="U51" s="509" t="n">
        <f aca="false">U52</f>
        <v>0</v>
      </c>
      <c r="V51" s="509" t="n">
        <f aca="false">V52</f>
        <v>0</v>
      </c>
      <c r="W51" s="509" t="n">
        <f aca="false">W52</f>
        <v>0</v>
      </c>
      <c r="X51" s="509" t="n">
        <f aca="false">X52</f>
        <v>0</v>
      </c>
      <c r="Y51" s="509" t="n">
        <f aca="false">Y52</f>
        <v>0</v>
      </c>
      <c r="Z51" s="509" t="n">
        <f aca="false">Z52</f>
        <v>0</v>
      </c>
      <c r="AA51" s="509" t="n">
        <f aca="false">AA52</f>
        <v>0</v>
      </c>
      <c r="AB51" s="509" t="n">
        <f aca="false">AB52</f>
        <v>0</v>
      </c>
      <c r="AC51" s="509" t="n">
        <f aca="false">AC52</f>
        <v>0</v>
      </c>
      <c r="AD51" s="509" t="n">
        <f aca="false">AD52</f>
        <v>0</v>
      </c>
      <c r="AE51" s="509" t="n">
        <f aca="false">AE52</f>
        <v>0</v>
      </c>
      <c r="AF51" s="509" t="n">
        <f aca="false">AF52</f>
        <v>0</v>
      </c>
      <c r="AG51" s="509" t="n">
        <f aca="false">AG52</f>
        <v>0</v>
      </c>
      <c r="AH51" s="509" t="n">
        <f aca="false">AH52</f>
        <v>0</v>
      </c>
      <c r="AI51" s="509" t="n">
        <f aca="false">AI52</f>
        <v>0</v>
      </c>
      <c r="AJ51" s="509" t="n">
        <f aca="false">AJ52</f>
        <v>0</v>
      </c>
      <c r="AK51" s="509" t="n">
        <f aca="false">AK52</f>
        <v>0</v>
      </c>
      <c r="AL51" s="509" t="n">
        <f aca="false">AL52</f>
        <v>0</v>
      </c>
      <c r="AM51" s="509" t="n">
        <f aca="false">AM52</f>
        <v>0</v>
      </c>
      <c r="AN51" s="509" t="n">
        <f aca="false">AN52</f>
        <v>0</v>
      </c>
      <c r="AO51" s="509" t="n">
        <f aca="false">AO52</f>
        <v>0</v>
      </c>
      <c r="AP51" s="509" t="n">
        <f aca="false">AP52</f>
        <v>0</v>
      </c>
      <c r="AQ51" s="509" t="n">
        <f aca="false">AQ52</f>
        <v>0</v>
      </c>
      <c r="AR51" s="509" t="n">
        <f aca="false">AR52</f>
        <v>0</v>
      </c>
      <c r="AS51" s="509" t="n">
        <f aca="false">AS52</f>
        <v>0</v>
      </c>
      <c r="AT51" s="509" t="n">
        <f aca="false">AT52</f>
        <v>0</v>
      </c>
      <c r="AU51" s="509" t="n">
        <f aca="false">AU52</f>
        <v>0</v>
      </c>
      <c r="AV51" s="509" t="n">
        <f aca="false">AV52</f>
        <v>0</v>
      </c>
      <c r="AW51" s="509" t="n">
        <f aca="false">AW52</f>
        <v>0</v>
      </c>
      <c r="AX51" s="509"/>
      <c r="AY51" s="509"/>
    </row>
    <row r="52" s="495" customFormat="true" ht="15.75" hidden="false" customHeight="false" outlineLevel="0" collapsed="false">
      <c r="A52" s="510" t="s">
        <v>458</v>
      </c>
      <c r="B52" s="511" t="s">
        <v>441</v>
      </c>
      <c r="C52" s="514"/>
      <c r="D52" s="512"/>
      <c r="E52" s="512"/>
      <c r="F52" s="512"/>
      <c r="G52" s="512"/>
      <c r="H52" s="512"/>
      <c r="I52" s="513" t="n">
        <f aca="false">SUM(I53:I54)</f>
        <v>0</v>
      </c>
      <c r="J52" s="513" t="n">
        <f aca="false">SUM(J53:J54)</f>
        <v>0</v>
      </c>
      <c r="K52" s="513" t="n">
        <f aca="false">SUM(K53:K54)</f>
        <v>0</v>
      </c>
      <c r="L52" s="513" t="n">
        <f aca="false">SUM(L53:L54)</f>
        <v>0</v>
      </c>
      <c r="M52" s="513" t="n">
        <f aca="false">SUM(M53:M54)</f>
        <v>0</v>
      </c>
      <c r="N52" s="513" t="n">
        <f aca="false">SUM(N53:N54)</f>
        <v>0</v>
      </c>
      <c r="O52" s="513" t="n">
        <f aca="false">SUM(O53:O54)</f>
        <v>0</v>
      </c>
      <c r="P52" s="513" t="n">
        <f aca="false">SUM(P53:P54)</f>
        <v>0</v>
      </c>
      <c r="Q52" s="513" t="n">
        <f aca="false">SUM(Q53:Q54)</f>
        <v>0</v>
      </c>
      <c r="R52" s="513" t="n">
        <f aca="false">SUM(R53:R54)</f>
        <v>0</v>
      </c>
      <c r="S52" s="513" t="n">
        <f aca="false">SUM(S53:S54)</f>
        <v>0</v>
      </c>
      <c r="T52" s="513" t="n">
        <f aca="false">SUM(T53:T54)</f>
        <v>0</v>
      </c>
      <c r="U52" s="513" t="n">
        <f aca="false">SUM(U53:U54)</f>
        <v>0</v>
      </c>
      <c r="V52" s="513" t="n">
        <f aca="false">SUM(V53:V54)</f>
        <v>0</v>
      </c>
      <c r="W52" s="513" t="n">
        <f aca="false">SUM(W53:W54)</f>
        <v>0</v>
      </c>
      <c r="X52" s="513" t="n">
        <f aca="false">SUM(X53:X54)</f>
        <v>0</v>
      </c>
      <c r="Y52" s="513" t="n">
        <f aca="false">SUM(Y53:Y54)</f>
        <v>0</v>
      </c>
      <c r="Z52" s="513" t="n">
        <f aca="false">SUM(Z53:Z54)</f>
        <v>0</v>
      </c>
      <c r="AA52" s="513" t="n">
        <f aca="false">SUM(AA53:AA54)</f>
        <v>0</v>
      </c>
      <c r="AB52" s="513" t="n">
        <f aca="false">SUM(AB53:AB54)</f>
        <v>0</v>
      </c>
      <c r="AC52" s="513" t="n">
        <f aca="false">SUM(AC53:AC54)</f>
        <v>0</v>
      </c>
      <c r="AD52" s="513" t="n">
        <f aca="false">SUM(AD53:AD54)</f>
        <v>0</v>
      </c>
      <c r="AE52" s="513" t="n">
        <f aca="false">SUM(AE53:AE54)</f>
        <v>0</v>
      </c>
      <c r="AF52" s="513" t="n">
        <f aca="false">SUM(AF53:AF54)</f>
        <v>0</v>
      </c>
      <c r="AG52" s="513" t="n">
        <f aca="false">SUM(AG53:AG54)</f>
        <v>0</v>
      </c>
      <c r="AH52" s="513" t="n">
        <f aca="false">SUM(AH53:AH54)</f>
        <v>0</v>
      </c>
      <c r="AI52" s="513" t="n">
        <f aca="false">SUM(AI53:AI54)</f>
        <v>0</v>
      </c>
      <c r="AJ52" s="513" t="n">
        <f aca="false">SUM(AJ53:AJ54)</f>
        <v>0</v>
      </c>
      <c r="AK52" s="513" t="n">
        <f aca="false">SUM(AK53:AK54)</f>
        <v>0</v>
      </c>
      <c r="AL52" s="513" t="n">
        <f aca="false">SUM(AL53:AL54)</f>
        <v>0</v>
      </c>
      <c r="AM52" s="513" t="n">
        <f aca="false">SUM(AM53:AM54)</f>
        <v>0</v>
      </c>
      <c r="AN52" s="513" t="n">
        <f aca="false">SUM(AN53:AN54)</f>
        <v>0</v>
      </c>
      <c r="AO52" s="513" t="n">
        <f aca="false">SUM(AO53:AO54)</f>
        <v>0</v>
      </c>
      <c r="AP52" s="513" t="n">
        <f aca="false">SUM(AP53:AP54)</f>
        <v>0</v>
      </c>
      <c r="AQ52" s="513" t="n">
        <f aca="false">SUM(AQ53:AQ54)</f>
        <v>0</v>
      </c>
      <c r="AR52" s="513" t="n">
        <f aca="false">SUM(AR53:AR54)</f>
        <v>0</v>
      </c>
      <c r="AS52" s="513" t="n">
        <f aca="false">SUM(AS53:AS54)</f>
        <v>0</v>
      </c>
      <c r="AT52" s="513" t="n">
        <f aca="false">SUM(AT53:AT54)</f>
        <v>0</v>
      </c>
      <c r="AU52" s="513" t="n">
        <f aca="false">SUM(AU53:AU54)</f>
        <v>0</v>
      </c>
      <c r="AV52" s="513" t="n">
        <f aca="false">SUM(AV53:AV54)</f>
        <v>0</v>
      </c>
      <c r="AW52" s="513" t="n">
        <f aca="false">SUM(AW53:AW54)</f>
        <v>0</v>
      </c>
      <c r="AX52" s="513"/>
      <c r="AY52" s="513"/>
    </row>
    <row r="53" s="495" customFormat="true" ht="15.75" hidden="false" customHeight="false" outlineLevel="0" collapsed="false">
      <c r="A53" s="510" t="s">
        <v>459</v>
      </c>
      <c r="B53" s="511"/>
      <c r="C53" s="514"/>
      <c r="D53" s="512"/>
      <c r="E53" s="512"/>
      <c r="F53" s="512"/>
      <c r="G53" s="512"/>
      <c r="H53" s="512"/>
      <c r="I53" s="513"/>
      <c r="J53" s="513"/>
      <c r="K53" s="513"/>
      <c r="L53" s="513"/>
      <c r="M53" s="513"/>
      <c r="N53" s="513"/>
      <c r="O53" s="513"/>
      <c r="P53" s="513"/>
      <c r="Q53" s="513"/>
      <c r="R53" s="513"/>
      <c r="S53" s="513"/>
      <c r="T53" s="513"/>
      <c r="U53" s="513"/>
      <c r="V53" s="513"/>
      <c r="W53" s="513"/>
      <c r="X53" s="513"/>
      <c r="Y53" s="513"/>
      <c r="Z53" s="513"/>
      <c r="AA53" s="513"/>
      <c r="AB53" s="513"/>
      <c r="AC53" s="513"/>
      <c r="AD53" s="513"/>
      <c r="AE53" s="513"/>
      <c r="AF53" s="513"/>
      <c r="AG53" s="513"/>
      <c r="AH53" s="513"/>
      <c r="AI53" s="513"/>
      <c r="AJ53" s="513"/>
      <c r="AK53" s="513"/>
      <c r="AL53" s="513"/>
      <c r="AM53" s="513"/>
      <c r="AN53" s="513"/>
      <c r="AO53" s="513"/>
      <c r="AP53" s="513"/>
      <c r="AQ53" s="513"/>
      <c r="AR53" s="513"/>
      <c r="AS53" s="513"/>
      <c r="AT53" s="513"/>
      <c r="AU53" s="513"/>
      <c r="AV53" s="513"/>
      <c r="AW53" s="513"/>
      <c r="AX53" s="513"/>
      <c r="AY53" s="513"/>
    </row>
    <row r="54" s="495" customFormat="true" ht="15.75" hidden="false" customHeight="false" outlineLevel="0" collapsed="false">
      <c r="A54" s="510"/>
      <c r="B54" s="511"/>
      <c r="C54" s="514"/>
      <c r="D54" s="512"/>
      <c r="E54" s="512"/>
      <c r="F54" s="512"/>
      <c r="G54" s="512"/>
      <c r="H54" s="512"/>
      <c r="I54" s="513"/>
      <c r="J54" s="513"/>
      <c r="K54" s="513"/>
      <c r="L54" s="513"/>
      <c r="M54" s="513"/>
      <c r="N54" s="513"/>
      <c r="O54" s="513"/>
      <c r="P54" s="513"/>
      <c r="Q54" s="513"/>
      <c r="R54" s="513"/>
      <c r="S54" s="513"/>
      <c r="T54" s="513"/>
      <c r="U54" s="513"/>
      <c r="V54" s="513"/>
      <c r="W54" s="513"/>
      <c r="X54" s="513"/>
      <c r="Y54" s="513"/>
      <c r="Z54" s="513"/>
      <c r="AA54" s="513"/>
      <c r="AB54" s="513"/>
      <c r="AC54" s="513"/>
      <c r="AD54" s="513"/>
      <c r="AE54" s="513"/>
      <c r="AF54" s="513"/>
      <c r="AG54" s="513"/>
      <c r="AH54" s="513"/>
      <c r="AI54" s="513"/>
      <c r="AJ54" s="513"/>
      <c r="AK54" s="513"/>
      <c r="AL54" s="513"/>
      <c r="AM54" s="513"/>
      <c r="AN54" s="513"/>
      <c r="AO54" s="513"/>
      <c r="AP54" s="513"/>
      <c r="AQ54" s="513"/>
      <c r="AR54" s="513"/>
      <c r="AS54" s="513"/>
      <c r="AT54" s="513"/>
      <c r="AU54" s="513"/>
      <c r="AV54" s="513"/>
      <c r="AW54" s="513"/>
      <c r="AX54" s="513"/>
      <c r="AY54" s="513"/>
    </row>
    <row r="55" s="495" customFormat="true" ht="15.75" hidden="false" customHeight="false" outlineLevel="0" collapsed="false">
      <c r="A55" s="520" t="s">
        <v>296</v>
      </c>
      <c r="B55" s="521" t="s">
        <v>460</v>
      </c>
      <c r="C55" s="521"/>
      <c r="D55" s="522"/>
      <c r="E55" s="522"/>
      <c r="F55" s="522"/>
      <c r="G55" s="522"/>
      <c r="H55" s="522"/>
      <c r="I55" s="523" t="n">
        <f aca="false">I56+I61+I72</f>
        <v>0</v>
      </c>
      <c r="J55" s="523" t="n">
        <f aca="false">J56+J61+J72</f>
        <v>0</v>
      </c>
      <c r="K55" s="523" t="n">
        <f aca="false">K56+K61+K72</f>
        <v>0</v>
      </c>
      <c r="L55" s="523" t="n">
        <f aca="false">L56+L61+L72</f>
        <v>0</v>
      </c>
      <c r="M55" s="523" t="n">
        <f aca="false">M56+M61+M72</f>
        <v>0</v>
      </c>
      <c r="N55" s="523" t="n">
        <f aca="false">N56+N61+N72</f>
        <v>0</v>
      </c>
      <c r="O55" s="523" t="n">
        <f aca="false">O56+O61+O72</f>
        <v>0</v>
      </c>
      <c r="P55" s="523" t="n">
        <f aca="false">P56+P61+P72</f>
        <v>0</v>
      </c>
      <c r="Q55" s="523" t="n">
        <f aca="false">Q56+Q61+Q72</f>
        <v>0</v>
      </c>
      <c r="R55" s="523" t="n">
        <f aca="false">R56+R61+R72</f>
        <v>0</v>
      </c>
      <c r="S55" s="523" t="n">
        <f aca="false">S56+S61+S72</f>
        <v>0</v>
      </c>
      <c r="T55" s="523" t="n">
        <f aca="false">T56+T61+T72</f>
        <v>0</v>
      </c>
      <c r="U55" s="523" t="n">
        <f aca="false">U56+U61+U72</f>
        <v>0</v>
      </c>
      <c r="V55" s="523" t="n">
        <f aca="false">V56+V61+V72</f>
        <v>0</v>
      </c>
      <c r="W55" s="523" t="n">
        <f aca="false">W56+W61+W72</f>
        <v>0</v>
      </c>
      <c r="X55" s="523" t="n">
        <f aca="false">X56+X61+X72</f>
        <v>0</v>
      </c>
      <c r="Y55" s="523" t="n">
        <f aca="false">Y56+Y61+Y72</f>
        <v>0</v>
      </c>
      <c r="Z55" s="523" t="n">
        <f aca="false">Z56+Z61+Z72</f>
        <v>0</v>
      </c>
      <c r="AA55" s="523" t="n">
        <f aca="false">AA56+AA61+AA72</f>
        <v>0</v>
      </c>
      <c r="AB55" s="523" t="n">
        <f aca="false">AB56+AB61+AB72</f>
        <v>0</v>
      </c>
      <c r="AC55" s="523" t="n">
        <f aca="false">AC56+AC61+AC72</f>
        <v>0</v>
      </c>
      <c r="AD55" s="523" t="n">
        <f aca="false">AD56+AD61+AD72</f>
        <v>0</v>
      </c>
      <c r="AE55" s="523" t="n">
        <f aca="false">AE56+AE61+AE72</f>
        <v>0</v>
      </c>
      <c r="AF55" s="523" t="n">
        <f aca="false">AF56+AF61+AF72</f>
        <v>0</v>
      </c>
      <c r="AG55" s="523" t="n">
        <f aca="false">AG56+AG61+AG72</f>
        <v>0</v>
      </c>
      <c r="AH55" s="523" t="n">
        <f aca="false">AH56+AH61+AH72</f>
        <v>0</v>
      </c>
      <c r="AI55" s="523" t="n">
        <f aca="false">AI56+AI61+AI72</f>
        <v>0</v>
      </c>
      <c r="AJ55" s="523" t="n">
        <f aca="false">AJ56+AJ61+AJ72</f>
        <v>0</v>
      </c>
      <c r="AK55" s="523" t="n">
        <f aca="false">AK56+AK61+AK72</f>
        <v>0</v>
      </c>
      <c r="AL55" s="523" t="e">
        <f aca="false">AL56+AL61+AL72</f>
        <v>#REF!</v>
      </c>
      <c r="AM55" s="523" t="e">
        <f aca="false">AM56+AM61+AM72</f>
        <v>#REF!</v>
      </c>
      <c r="AN55" s="523" t="e">
        <f aca="false">AN56+AN61+AN72</f>
        <v>#REF!</v>
      </c>
      <c r="AO55" s="523" t="e">
        <f aca="false">AO56+AO61+AO72</f>
        <v>#REF!</v>
      </c>
      <c r="AP55" s="523" t="e">
        <f aca="false">AP56+AP61+AP72</f>
        <v>#REF!</v>
      </c>
      <c r="AQ55" s="523" t="e">
        <f aca="false">AQ56+AQ61+AQ72</f>
        <v>#REF!</v>
      </c>
      <c r="AR55" s="523" t="e">
        <f aca="false">AR56+AR61+AR72</f>
        <v>#REF!</v>
      </c>
      <c r="AS55" s="523" t="e">
        <f aca="false">AS56+AS61+AS72</f>
        <v>#REF!</v>
      </c>
      <c r="AT55" s="523" t="e">
        <f aca="false">AT56+AT61+AT72</f>
        <v>#REF!</v>
      </c>
      <c r="AU55" s="523" t="e">
        <f aca="false">AU56+AU61+AU72</f>
        <v>#REF!</v>
      </c>
      <c r="AV55" s="523" t="e">
        <f aca="false">AV56+AV61+AV72</f>
        <v>#REF!</v>
      </c>
      <c r="AW55" s="523" t="e">
        <f aca="false">AW56+AW61+AW72</f>
        <v>#REF!</v>
      </c>
      <c r="AX55" s="523"/>
      <c r="AY55" s="523"/>
    </row>
    <row r="56" s="495" customFormat="true" ht="45" hidden="false" customHeight="false" outlineLevel="0" collapsed="false">
      <c r="A56" s="508" t="s">
        <v>79</v>
      </c>
      <c r="B56" s="185" t="s">
        <v>167</v>
      </c>
      <c r="C56" s="185"/>
      <c r="D56" s="499"/>
      <c r="E56" s="499"/>
      <c r="F56" s="499"/>
      <c r="G56" s="499"/>
      <c r="H56" s="499"/>
      <c r="I56" s="509" t="n">
        <f aca="false">I57+I59</f>
        <v>0</v>
      </c>
      <c r="J56" s="509" t="n">
        <f aca="false">J57+J59</f>
        <v>0</v>
      </c>
      <c r="K56" s="509" t="n">
        <f aca="false">K57+K59</f>
        <v>0</v>
      </c>
      <c r="L56" s="509" t="n">
        <f aca="false">L57+L59</f>
        <v>0</v>
      </c>
      <c r="M56" s="509" t="n">
        <f aca="false">M57+M59</f>
        <v>0</v>
      </c>
      <c r="N56" s="509" t="n">
        <f aca="false">N57+N59</f>
        <v>0</v>
      </c>
      <c r="O56" s="509" t="n">
        <f aca="false">O57+O59</f>
        <v>0</v>
      </c>
      <c r="P56" s="509" t="n">
        <f aca="false">P57+P59</f>
        <v>0</v>
      </c>
      <c r="Q56" s="509" t="n">
        <f aca="false">Q57+Q59</f>
        <v>0</v>
      </c>
      <c r="R56" s="509" t="n">
        <f aca="false">R57+R59</f>
        <v>0</v>
      </c>
      <c r="S56" s="509" t="n">
        <f aca="false">S57+S59</f>
        <v>0</v>
      </c>
      <c r="T56" s="509" t="n">
        <f aca="false">T57+T59</f>
        <v>0</v>
      </c>
      <c r="U56" s="509" t="n">
        <f aca="false">U57+U59</f>
        <v>0</v>
      </c>
      <c r="V56" s="509" t="n">
        <f aca="false">V57+V59</f>
        <v>0</v>
      </c>
      <c r="W56" s="509" t="n">
        <f aca="false">W57+W59</f>
        <v>0</v>
      </c>
      <c r="X56" s="509" t="n">
        <f aca="false">X57+X59</f>
        <v>0</v>
      </c>
      <c r="Y56" s="509" t="n">
        <f aca="false">Y57+Y59</f>
        <v>0</v>
      </c>
      <c r="Z56" s="509" t="n">
        <f aca="false">Z57+Z59</f>
        <v>0</v>
      </c>
      <c r="AA56" s="509" t="n">
        <f aca="false">AA57+AA59</f>
        <v>0</v>
      </c>
      <c r="AB56" s="509" t="n">
        <f aca="false">AB57+AB59</f>
        <v>0</v>
      </c>
      <c r="AC56" s="509" t="n">
        <f aca="false">AC57+AC59</f>
        <v>0</v>
      </c>
      <c r="AD56" s="509" t="n">
        <f aca="false">AD57+AD59</f>
        <v>0</v>
      </c>
      <c r="AE56" s="509" t="n">
        <f aca="false">AE57+AE59</f>
        <v>0</v>
      </c>
      <c r="AF56" s="509" t="n">
        <f aca="false">AF57+AF59</f>
        <v>0</v>
      </c>
      <c r="AG56" s="509" t="n">
        <f aca="false">AG57+AG59</f>
        <v>0</v>
      </c>
      <c r="AH56" s="509" t="n">
        <f aca="false">AH57+AH59</f>
        <v>0</v>
      </c>
      <c r="AI56" s="509" t="n">
        <f aca="false">AI57+AI59</f>
        <v>0</v>
      </c>
      <c r="AJ56" s="509" t="n">
        <f aca="false">AJ57+AJ59</f>
        <v>0</v>
      </c>
      <c r="AK56" s="509" t="n">
        <f aca="false">AK57+AK59</f>
        <v>0</v>
      </c>
      <c r="AL56" s="509" t="n">
        <f aca="false">AL57+AL59</f>
        <v>0</v>
      </c>
      <c r="AM56" s="509" t="n">
        <f aca="false">AM57+AM59</f>
        <v>0</v>
      </c>
      <c r="AN56" s="509" t="n">
        <f aca="false">AN57+AN59</f>
        <v>0</v>
      </c>
      <c r="AO56" s="509" t="n">
        <f aca="false">AO57+AO59</f>
        <v>0</v>
      </c>
      <c r="AP56" s="509" t="n">
        <f aca="false">AP57+AP59</f>
        <v>0</v>
      </c>
      <c r="AQ56" s="509" t="n">
        <f aca="false">AQ57+AQ59</f>
        <v>0</v>
      </c>
      <c r="AR56" s="509" t="n">
        <f aca="false">AR57+AR59</f>
        <v>0</v>
      </c>
      <c r="AS56" s="509" t="n">
        <f aca="false">AS57+AS59</f>
        <v>0</v>
      </c>
      <c r="AT56" s="509" t="n">
        <f aca="false">AT57+AT59</f>
        <v>0</v>
      </c>
      <c r="AU56" s="509" t="n">
        <f aca="false">AU57+AU59</f>
        <v>0</v>
      </c>
      <c r="AV56" s="509" t="n">
        <f aca="false">AV57+AV59</f>
        <v>0</v>
      </c>
      <c r="AW56" s="509" t="n">
        <f aca="false">AW57+AW59</f>
        <v>0</v>
      </c>
      <c r="AX56" s="509"/>
      <c r="AY56" s="509"/>
    </row>
    <row r="57" s="495" customFormat="true" ht="30" hidden="false" customHeight="false" outlineLevel="0" collapsed="false">
      <c r="A57" s="510" t="s">
        <v>461</v>
      </c>
      <c r="B57" s="511" t="s">
        <v>169</v>
      </c>
      <c r="C57" s="511"/>
      <c r="D57" s="512"/>
      <c r="E57" s="512"/>
      <c r="F57" s="512"/>
      <c r="G57" s="512"/>
      <c r="H57" s="512"/>
      <c r="I57" s="513" t="n">
        <f aca="false">SUM(I58)</f>
        <v>0</v>
      </c>
      <c r="J57" s="513" t="n">
        <f aca="false">SUM(J58)</f>
        <v>0</v>
      </c>
      <c r="K57" s="513" t="n">
        <f aca="false">SUM(K58)</f>
        <v>0</v>
      </c>
      <c r="L57" s="513" t="n">
        <f aca="false">SUM(L58)</f>
        <v>0</v>
      </c>
      <c r="M57" s="513" t="n">
        <f aca="false">SUM(M58)</f>
        <v>0</v>
      </c>
      <c r="N57" s="513" t="n">
        <f aca="false">SUM(N58)</f>
        <v>0</v>
      </c>
      <c r="O57" s="513" t="n">
        <f aca="false">SUM(O58)</f>
        <v>0</v>
      </c>
      <c r="P57" s="513" t="n">
        <f aca="false">SUM(P58)</f>
        <v>0</v>
      </c>
      <c r="Q57" s="513" t="n">
        <f aca="false">SUM(Q58)</f>
        <v>0</v>
      </c>
      <c r="R57" s="513" t="n">
        <f aca="false">SUM(R58)</f>
        <v>0</v>
      </c>
      <c r="S57" s="513" t="n">
        <f aca="false">SUM(S58)</f>
        <v>0</v>
      </c>
      <c r="T57" s="513" t="n">
        <f aca="false">SUM(T58)</f>
        <v>0</v>
      </c>
      <c r="U57" s="513" t="n">
        <f aca="false">SUM(U58)</f>
        <v>0</v>
      </c>
      <c r="V57" s="513" t="n">
        <f aca="false">SUM(V58)</f>
        <v>0</v>
      </c>
      <c r="W57" s="513" t="n">
        <f aca="false">SUM(W58)</f>
        <v>0</v>
      </c>
      <c r="X57" s="513" t="n">
        <f aca="false">SUM(X58)</f>
        <v>0</v>
      </c>
      <c r="Y57" s="513" t="n">
        <f aca="false">SUM(Y58)</f>
        <v>0</v>
      </c>
      <c r="Z57" s="513" t="n">
        <f aca="false">SUM(Z58)</f>
        <v>0</v>
      </c>
      <c r="AA57" s="513" t="n">
        <f aca="false">SUM(AA58)</f>
        <v>0</v>
      </c>
      <c r="AB57" s="513" t="n">
        <f aca="false">SUM(AB58)</f>
        <v>0</v>
      </c>
      <c r="AC57" s="513" t="n">
        <f aca="false">SUM(AC58)</f>
        <v>0</v>
      </c>
      <c r="AD57" s="513" t="n">
        <f aca="false">SUM(AD58)</f>
        <v>0</v>
      </c>
      <c r="AE57" s="513" t="n">
        <f aca="false">SUM(AE58)</f>
        <v>0</v>
      </c>
      <c r="AF57" s="513" t="n">
        <f aca="false">SUM(AF58)</f>
        <v>0</v>
      </c>
      <c r="AG57" s="513" t="n">
        <f aca="false">SUM(AG58)</f>
        <v>0</v>
      </c>
      <c r="AH57" s="513" t="n">
        <f aca="false">SUM(AH58)</f>
        <v>0</v>
      </c>
      <c r="AI57" s="513" t="n">
        <f aca="false">SUM(AI58)</f>
        <v>0</v>
      </c>
      <c r="AJ57" s="513" t="n">
        <f aca="false">SUM(AJ58)</f>
        <v>0</v>
      </c>
      <c r="AK57" s="513" t="n">
        <f aca="false">SUM(AK58)</f>
        <v>0</v>
      </c>
      <c r="AL57" s="513" t="n">
        <f aca="false">SUM(AL58)</f>
        <v>0</v>
      </c>
      <c r="AM57" s="513" t="n">
        <f aca="false">SUM(AM58)</f>
        <v>0</v>
      </c>
      <c r="AN57" s="513" t="n">
        <f aca="false">SUM(AN58)</f>
        <v>0</v>
      </c>
      <c r="AO57" s="513" t="n">
        <f aca="false">SUM(AO58)</f>
        <v>0</v>
      </c>
      <c r="AP57" s="513" t="n">
        <f aca="false">SUM(AP58)</f>
        <v>0</v>
      </c>
      <c r="AQ57" s="513" t="n">
        <f aca="false">SUM(AQ58)</f>
        <v>0</v>
      </c>
      <c r="AR57" s="513" t="n">
        <f aca="false">SUM(AR58)</f>
        <v>0</v>
      </c>
      <c r="AS57" s="513" t="n">
        <f aca="false">SUM(AS58)</f>
        <v>0</v>
      </c>
      <c r="AT57" s="513" t="n">
        <f aca="false">SUM(AT58)</f>
        <v>0</v>
      </c>
      <c r="AU57" s="513" t="n">
        <f aca="false">SUM(AU58)</f>
        <v>0</v>
      </c>
      <c r="AV57" s="513" t="n">
        <f aca="false">SUM(AV58)</f>
        <v>0</v>
      </c>
      <c r="AW57" s="513" t="n">
        <f aca="false">SUM(AW58)</f>
        <v>0</v>
      </c>
      <c r="AX57" s="513"/>
      <c r="AY57" s="513"/>
    </row>
    <row r="58" s="495" customFormat="true" ht="15.75" hidden="false" customHeight="false" outlineLevel="0" collapsed="false">
      <c r="A58" s="510" t="s">
        <v>462</v>
      </c>
      <c r="B58" s="511"/>
      <c r="C58" s="511"/>
      <c r="D58" s="512"/>
      <c r="E58" s="512"/>
      <c r="F58" s="512"/>
      <c r="G58" s="512"/>
      <c r="H58" s="512"/>
      <c r="I58" s="513"/>
      <c r="J58" s="513"/>
      <c r="K58" s="513"/>
      <c r="L58" s="513"/>
      <c r="M58" s="513"/>
      <c r="N58" s="513"/>
      <c r="O58" s="513"/>
      <c r="P58" s="513"/>
      <c r="Q58" s="513"/>
      <c r="R58" s="513"/>
      <c r="S58" s="513"/>
      <c r="T58" s="513"/>
      <c r="U58" s="513"/>
      <c r="V58" s="513"/>
      <c r="W58" s="513"/>
      <c r="X58" s="513"/>
      <c r="Y58" s="513"/>
      <c r="Z58" s="513"/>
      <c r="AA58" s="513"/>
      <c r="AB58" s="513"/>
      <c r="AC58" s="513"/>
      <c r="AD58" s="513"/>
      <c r="AE58" s="513"/>
      <c r="AF58" s="513"/>
      <c r="AG58" s="513"/>
      <c r="AH58" s="513"/>
      <c r="AI58" s="513"/>
      <c r="AJ58" s="513"/>
      <c r="AK58" s="513"/>
      <c r="AL58" s="513"/>
      <c r="AM58" s="513"/>
      <c r="AN58" s="513"/>
      <c r="AO58" s="513"/>
      <c r="AP58" s="513"/>
      <c r="AQ58" s="513"/>
      <c r="AR58" s="513"/>
      <c r="AS58" s="513"/>
      <c r="AT58" s="513"/>
      <c r="AU58" s="513"/>
      <c r="AV58" s="513"/>
      <c r="AW58" s="513"/>
      <c r="AX58" s="513"/>
      <c r="AY58" s="513"/>
    </row>
    <row r="59" s="495" customFormat="true" ht="30" hidden="false" customHeight="false" outlineLevel="0" collapsed="false">
      <c r="A59" s="510" t="s">
        <v>463</v>
      </c>
      <c r="B59" s="511" t="s">
        <v>172</v>
      </c>
      <c r="C59" s="511"/>
      <c r="D59" s="512"/>
      <c r="E59" s="512"/>
      <c r="F59" s="512"/>
      <c r="G59" s="512"/>
      <c r="H59" s="512"/>
      <c r="I59" s="513" t="n">
        <f aca="false">SUM(I60)</f>
        <v>0</v>
      </c>
      <c r="J59" s="513" t="n">
        <f aca="false">SUM(J60)</f>
        <v>0</v>
      </c>
      <c r="K59" s="513" t="n">
        <f aca="false">SUM(K60)</f>
        <v>0</v>
      </c>
      <c r="L59" s="513" t="n">
        <f aca="false">SUM(L60)</f>
        <v>0</v>
      </c>
      <c r="M59" s="513" t="n">
        <f aca="false">SUM(M60)</f>
        <v>0</v>
      </c>
      <c r="N59" s="513" t="n">
        <f aca="false">SUM(N60)</f>
        <v>0</v>
      </c>
      <c r="O59" s="513" t="n">
        <f aca="false">SUM(O60)</f>
        <v>0</v>
      </c>
      <c r="P59" s="513" t="n">
        <f aca="false">SUM(P60)</f>
        <v>0</v>
      </c>
      <c r="Q59" s="513" t="n">
        <f aca="false">SUM(Q60)</f>
        <v>0</v>
      </c>
      <c r="R59" s="513" t="n">
        <f aca="false">SUM(R60)</f>
        <v>0</v>
      </c>
      <c r="S59" s="513" t="n">
        <f aca="false">SUM(S60)</f>
        <v>0</v>
      </c>
      <c r="T59" s="513" t="n">
        <f aca="false">SUM(T60)</f>
        <v>0</v>
      </c>
      <c r="U59" s="513" t="n">
        <f aca="false">SUM(U60)</f>
        <v>0</v>
      </c>
      <c r="V59" s="513" t="n">
        <f aca="false">SUM(V60)</f>
        <v>0</v>
      </c>
      <c r="W59" s="513" t="n">
        <f aca="false">SUM(W60)</f>
        <v>0</v>
      </c>
      <c r="X59" s="513" t="n">
        <f aca="false">SUM(X60)</f>
        <v>0</v>
      </c>
      <c r="Y59" s="513" t="n">
        <f aca="false">SUM(Y60)</f>
        <v>0</v>
      </c>
      <c r="Z59" s="513" t="n">
        <f aca="false">SUM(Z60)</f>
        <v>0</v>
      </c>
      <c r="AA59" s="513" t="n">
        <f aca="false">SUM(AA60)</f>
        <v>0</v>
      </c>
      <c r="AB59" s="513" t="n">
        <f aca="false">SUM(AB60)</f>
        <v>0</v>
      </c>
      <c r="AC59" s="513" t="n">
        <f aca="false">SUM(AC60)</f>
        <v>0</v>
      </c>
      <c r="AD59" s="513" t="n">
        <f aca="false">SUM(AD60)</f>
        <v>0</v>
      </c>
      <c r="AE59" s="513" t="n">
        <f aca="false">SUM(AE60)</f>
        <v>0</v>
      </c>
      <c r="AF59" s="513" t="n">
        <f aca="false">SUM(AF60)</f>
        <v>0</v>
      </c>
      <c r="AG59" s="513" t="n">
        <f aca="false">SUM(AG60)</f>
        <v>0</v>
      </c>
      <c r="AH59" s="513" t="n">
        <f aca="false">SUM(AH60)</f>
        <v>0</v>
      </c>
      <c r="AI59" s="513" t="n">
        <f aca="false">SUM(AI60)</f>
        <v>0</v>
      </c>
      <c r="AJ59" s="513" t="n">
        <f aca="false">SUM(AJ60)</f>
        <v>0</v>
      </c>
      <c r="AK59" s="513" t="n">
        <f aca="false">SUM(AK60)</f>
        <v>0</v>
      </c>
      <c r="AL59" s="513" t="n">
        <f aca="false">SUM(AL60)</f>
        <v>0</v>
      </c>
      <c r="AM59" s="513" t="n">
        <f aca="false">SUM(AM60)</f>
        <v>0</v>
      </c>
      <c r="AN59" s="513" t="n">
        <f aca="false">SUM(AN60)</f>
        <v>0</v>
      </c>
      <c r="AO59" s="513" t="n">
        <f aca="false">SUM(AO60)</f>
        <v>0</v>
      </c>
      <c r="AP59" s="513" t="n">
        <f aca="false">SUM(AP60)</f>
        <v>0</v>
      </c>
      <c r="AQ59" s="513" t="n">
        <f aca="false">SUM(AQ60)</f>
        <v>0</v>
      </c>
      <c r="AR59" s="513" t="n">
        <f aca="false">SUM(AR60)</f>
        <v>0</v>
      </c>
      <c r="AS59" s="513" t="n">
        <f aca="false">SUM(AS60)</f>
        <v>0</v>
      </c>
      <c r="AT59" s="513" t="n">
        <f aca="false">SUM(AT60)</f>
        <v>0</v>
      </c>
      <c r="AU59" s="513" t="n">
        <f aca="false">SUM(AU60)</f>
        <v>0</v>
      </c>
      <c r="AV59" s="513" t="n">
        <f aca="false">SUM(AV60)</f>
        <v>0</v>
      </c>
      <c r="AW59" s="513" t="n">
        <f aca="false">SUM(AW60)</f>
        <v>0</v>
      </c>
      <c r="AX59" s="513"/>
      <c r="AY59" s="513"/>
    </row>
    <row r="60" s="495" customFormat="true" ht="15.75" hidden="false" customHeight="false" outlineLevel="0" collapsed="false">
      <c r="A60" s="510" t="s">
        <v>464</v>
      </c>
      <c r="B60" s="511"/>
      <c r="C60" s="511"/>
      <c r="D60" s="512"/>
      <c r="E60" s="512"/>
      <c r="F60" s="512"/>
      <c r="G60" s="512"/>
      <c r="H60" s="512"/>
      <c r="I60" s="513"/>
      <c r="J60" s="513"/>
      <c r="K60" s="513"/>
      <c r="L60" s="513"/>
      <c r="M60" s="513"/>
      <c r="N60" s="513"/>
      <c r="O60" s="513"/>
      <c r="P60" s="513"/>
      <c r="Q60" s="513"/>
      <c r="R60" s="513"/>
      <c r="S60" s="513"/>
      <c r="T60" s="513"/>
      <c r="U60" s="513"/>
      <c r="V60" s="513"/>
      <c r="W60" s="513"/>
      <c r="X60" s="513"/>
      <c r="Y60" s="513"/>
      <c r="Z60" s="513"/>
      <c r="AA60" s="513"/>
      <c r="AB60" s="513"/>
      <c r="AC60" s="513"/>
      <c r="AD60" s="513"/>
      <c r="AE60" s="513"/>
      <c r="AF60" s="513"/>
      <c r="AG60" s="513"/>
      <c r="AH60" s="513"/>
      <c r="AI60" s="513"/>
      <c r="AJ60" s="513"/>
      <c r="AK60" s="513"/>
      <c r="AL60" s="513"/>
      <c r="AM60" s="513"/>
      <c r="AN60" s="513"/>
      <c r="AO60" s="513"/>
      <c r="AP60" s="513"/>
      <c r="AQ60" s="513"/>
      <c r="AR60" s="513"/>
      <c r="AS60" s="513"/>
      <c r="AT60" s="513"/>
      <c r="AU60" s="513"/>
      <c r="AV60" s="513"/>
      <c r="AW60" s="513"/>
      <c r="AX60" s="513"/>
      <c r="AY60" s="513"/>
    </row>
    <row r="61" s="495" customFormat="true" ht="45" hidden="false" customHeight="false" outlineLevel="0" collapsed="false">
      <c r="A61" s="508" t="s">
        <v>80</v>
      </c>
      <c r="B61" s="185" t="s">
        <v>175</v>
      </c>
      <c r="C61" s="185"/>
      <c r="D61" s="499"/>
      <c r="E61" s="499"/>
      <c r="F61" s="499"/>
      <c r="G61" s="499"/>
      <c r="H61" s="499"/>
      <c r="I61" s="509" t="n">
        <f aca="false">I62+I64+I66+I68+I70</f>
        <v>0</v>
      </c>
      <c r="J61" s="509" t="n">
        <f aca="false">J62+J64+J66+J68+J70</f>
        <v>0</v>
      </c>
      <c r="K61" s="509" t="n">
        <f aca="false">K62+K64+K66+K68+K70</f>
        <v>0</v>
      </c>
      <c r="L61" s="509" t="n">
        <f aca="false">L62+L64+L66+L68+L70</f>
        <v>0</v>
      </c>
      <c r="M61" s="509" t="n">
        <f aca="false">M62+M64+M66+M68+M70</f>
        <v>0</v>
      </c>
      <c r="N61" s="509" t="n">
        <f aca="false">N62+N64+N66+N68+N70</f>
        <v>0</v>
      </c>
      <c r="O61" s="509" t="n">
        <f aca="false">O62+O64+O66+O68+O70</f>
        <v>0</v>
      </c>
      <c r="P61" s="509" t="n">
        <f aca="false">P62+P64+P66+P68+P70</f>
        <v>0</v>
      </c>
      <c r="Q61" s="509" t="n">
        <f aca="false">Q62+Q64+Q66+Q68+Q70</f>
        <v>0</v>
      </c>
      <c r="R61" s="509" t="n">
        <f aca="false">R62+R64+R66+R68+R70</f>
        <v>0</v>
      </c>
      <c r="S61" s="509" t="n">
        <f aca="false">S62+S64+S66+S68+S70</f>
        <v>0</v>
      </c>
      <c r="T61" s="509" t="n">
        <f aca="false">T62+T64+T66+T68+T70</f>
        <v>0</v>
      </c>
      <c r="U61" s="509" t="n">
        <f aca="false">U62+U64+U66+U68+U70</f>
        <v>0</v>
      </c>
      <c r="V61" s="509" t="n">
        <f aca="false">V62+V64+V66+V68+V70</f>
        <v>0</v>
      </c>
      <c r="W61" s="509" t="n">
        <f aca="false">W62+W64+W66+W68+W70</f>
        <v>0</v>
      </c>
      <c r="X61" s="509" t="n">
        <f aca="false">X62+X64+X66+X68+X70</f>
        <v>0</v>
      </c>
      <c r="Y61" s="509" t="n">
        <f aca="false">Y62+Y64+Y66+Y68+Y70</f>
        <v>0</v>
      </c>
      <c r="Z61" s="509" t="n">
        <f aca="false">Z62+Z64+Z66+Z68+Z70</f>
        <v>0</v>
      </c>
      <c r="AA61" s="509" t="n">
        <f aca="false">AA62+AA64+AA66+AA68+AA70</f>
        <v>0</v>
      </c>
      <c r="AB61" s="509" t="n">
        <f aca="false">AB62+AB64+AB66+AB68+AB70</f>
        <v>0</v>
      </c>
      <c r="AC61" s="509" t="n">
        <f aca="false">AC62+AC64+AC66+AC68+AC70</f>
        <v>0</v>
      </c>
      <c r="AD61" s="509" t="n">
        <f aca="false">AD62+AD64+AD66+AD68+AD70</f>
        <v>0</v>
      </c>
      <c r="AE61" s="509" t="n">
        <f aca="false">AE62+AE64+AE66+AE68+AE70</f>
        <v>0</v>
      </c>
      <c r="AF61" s="509" t="n">
        <f aca="false">AF62+AF64+AF66+AF68+AF70</f>
        <v>0</v>
      </c>
      <c r="AG61" s="509" t="n">
        <f aca="false">AG62+AG64+AG66+AG68+AG70</f>
        <v>0</v>
      </c>
      <c r="AH61" s="509" t="n">
        <f aca="false">AH62+AH64+AH66+AH68+AH70</f>
        <v>0</v>
      </c>
      <c r="AI61" s="509" t="n">
        <f aca="false">AI62+AI64+AI66+AI68+AI70</f>
        <v>0</v>
      </c>
      <c r="AJ61" s="509" t="n">
        <f aca="false">AJ62+AJ64+AJ66+AJ68+AJ70</f>
        <v>0</v>
      </c>
      <c r="AK61" s="509" t="n">
        <f aca="false">AK62+AK64+AK66+AK68+AK70</f>
        <v>0</v>
      </c>
      <c r="AL61" s="509" t="e">
        <f aca="false">AL62+AL64+AL66+AL68+AL70</f>
        <v>#REF!</v>
      </c>
      <c r="AM61" s="509" t="e">
        <f aca="false">AM62+AM64+AM66+AM68+AM70</f>
        <v>#REF!</v>
      </c>
      <c r="AN61" s="509" t="e">
        <f aca="false">AN62+AN64+AN66+AN68+AN70</f>
        <v>#REF!</v>
      </c>
      <c r="AO61" s="509" t="e">
        <f aca="false">AO62+AO64+AO66+AO68+AO70</f>
        <v>#REF!</v>
      </c>
      <c r="AP61" s="509" t="e">
        <f aca="false">AP62+AP64+AP66+AP68+AP70</f>
        <v>#REF!</v>
      </c>
      <c r="AQ61" s="509" t="e">
        <f aca="false">AQ62+AQ64+AQ66+AQ68+AQ70</f>
        <v>#REF!</v>
      </c>
      <c r="AR61" s="509" t="e">
        <f aca="false">AR62+AR64+AR66+AR68+AR70</f>
        <v>#REF!</v>
      </c>
      <c r="AS61" s="509" t="e">
        <f aca="false">AS62+AS64+AS66+AS68+AS70</f>
        <v>#REF!</v>
      </c>
      <c r="AT61" s="509" t="e">
        <f aca="false">AT62+AT64+AT66+AT68+AT70</f>
        <v>#REF!</v>
      </c>
      <c r="AU61" s="509" t="e">
        <f aca="false">AU62+AU64+AU66+AU68+AU70</f>
        <v>#REF!</v>
      </c>
      <c r="AV61" s="509" t="e">
        <f aca="false">AV62+AV64+AV66+AV68+AV70</f>
        <v>#REF!</v>
      </c>
      <c r="AW61" s="509" t="e">
        <f aca="false">AW62+AW64+AW66+AW68+AW70</f>
        <v>#REF!</v>
      </c>
      <c r="AX61" s="509"/>
      <c r="AY61" s="509"/>
    </row>
    <row r="62" s="495" customFormat="true" ht="15.75" hidden="false" customHeight="false" outlineLevel="0" collapsed="false">
      <c r="A62" s="510" t="s">
        <v>465</v>
      </c>
      <c r="B62" s="511" t="s">
        <v>433</v>
      </c>
      <c r="C62" s="511"/>
      <c r="D62" s="512"/>
      <c r="E62" s="512"/>
      <c r="F62" s="512"/>
      <c r="G62" s="512"/>
      <c r="H62" s="512"/>
      <c r="I62" s="513" t="n">
        <f aca="false">SUM(I63)</f>
        <v>0</v>
      </c>
      <c r="J62" s="513" t="n">
        <f aca="false">SUM(J63)</f>
        <v>0</v>
      </c>
      <c r="K62" s="513" t="n">
        <f aca="false">SUM(K63)</f>
        <v>0</v>
      </c>
      <c r="L62" s="513" t="n">
        <f aca="false">SUM(L63)</f>
        <v>0</v>
      </c>
      <c r="M62" s="513" t="n">
        <f aca="false">SUM(M63)</f>
        <v>0</v>
      </c>
      <c r="N62" s="513" t="n">
        <f aca="false">SUM(N63)</f>
        <v>0</v>
      </c>
      <c r="O62" s="513" t="n">
        <f aca="false">SUM(O63)</f>
        <v>0</v>
      </c>
      <c r="P62" s="513" t="n">
        <f aca="false">SUM(P63)</f>
        <v>0</v>
      </c>
      <c r="Q62" s="513" t="n">
        <f aca="false">SUM(Q63)</f>
        <v>0</v>
      </c>
      <c r="R62" s="513" t="n">
        <f aca="false">SUM(R63)</f>
        <v>0</v>
      </c>
      <c r="S62" s="513" t="n">
        <f aca="false">SUM(S63)</f>
        <v>0</v>
      </c>
      <c r="T62" s="513" t="n">
        <f aca="false">SUM(T63)</f>
        <v>0</v>
      </c>
      <c r="U62" s="513" t="n">
        <f aca="false">SUM(U63)</f>
        <v>0</v>
      </c>
      <c r="V62" s="513" t="n">
        <f aca="false">SUM(V63)</f>
        <v>0</v>
      </c>
      <c r="W62" s="513" t="n">
        <f aca="false">SUM(W63)</f>
        <v>0</v>
      </c>
      <c r="X62" s="513" t="n">
        <f aca="false">SUM(X63)</f>
        <v>0</v>
      </c>
      <c r="Y62" s="513" t="n">
        <f aca="false">SUM(Y63)</f>
        <v>0</v>
      </c>
      <c r="Z62" s="513" t="n">
        <f aca="false">SUM(Z63)</f>
        <v>0</v>
      </c>
      <c r="AA62" s="513" t="n">
        <f aca="false">SUM(AA63)</f>
        <v>0</v>
      </c>
      <c r="AB62" s="513" t="n">
        <f aca="false">SUM(AB63)</f>
        <v>0</v>
      </c>
      <c r="AC62" s="513" t="n">
        <f aca="false">SUM(AC63)</f>
        <v>0</v>
      </c>
      <c r="AD62" s="513" t="n">
        <f aca="false">SUM(AD63)</f>
        <v>0</v>
      </c>
      <c r="AE62" s="513" t="n">
        <f aca="false">SUM(AE63)</f>
        <v>0</v>
      </c>
      <c r="AF62" s="513" t="n">
        <f aca="false">SUM(AF63)</f>
        <v>0</v>
      </c>
      <c r="AG62" s="513" t="n">
        <f aca="false">SUM(AG63)</f>
        <v>0</v>
      </c>
      <c r="AH62" s="513" t="n">
        <f aca="false">SUM(AH63)</f>
        <v>0</v>
      </c>
      <c r="AI62" s="513" t="n">
        <f aca="false">SUM(AI63)</f>
        <v>0</v>
      </c>
      <c r="AJ62" s="513" t="n">
        <f aca="false">SUM(AJ63)</f>
        <v>0</v>
      </c>
      <c r="AK62" s="513" t="n">
        <f aca="false">SUM(AK63)</f>
        <v>0</v>
      </c>
      <c r="AL62" s="513" t="n">
        <f aca="false">SUM(AL63)</f>
        <v>0</v>
      </c>
      <c r="AM62" s="513" t="n">
        <f aca="false">SUM(AM63)</f>
        <v>0</v>
      </c>
      <c r="AN62" s="513" t="n">
        <f aca="false">SUM(AN63)</f>
        <v>0</v>
      </c>
      <c r="AO62" s="513" t="n">
        <f aca="false">SUM(AO63)</f>
        <v>0</v>
      </c>
      <c r="AP62" s="513" t="n">
        <f aca="false">SUM(AP63)</f>
        <v>0</v>
      </c>
      <c r="AQ62" s="513" t="n">
        <f aca="false">SUM(AQ63)</f>
        <v>0</v>
      </c>
      <c r="AR62" s="513" t="n">
        <f aca="false">SUM(AR63)</f>
        <v>0</v>
      </c>
      <c r="AS62" s="513" t="n">
        <f aca="false">SUM(AS63)</f>
        <v>0</v>
      </c>
      <c r="AT62" s="513" t="n">
        <f aca="false">SUM(AT63)</f>
        <v>0</v>
      </c>
      <c r="AU62" s="513" t="n">
        <f aca="false">SUM(AU63)</f>
        <v>0</v>
      </c>
      <c r="AV62" s="513" t="n">
        <f aca="false">SUM(AV63)</f>
        <v>0</v>
      </c>
      <c r="AW62" s="513" t="n">
        <f aca="false">SUM(AW63)</f>
        <v>0</v>
      </c>
      <c r="AX62" s="513"/>
      <c r="AY62" s="513"/>
    </row>
    <row r="63" s="495" customFormat="true" ht="15.75" hidden="false" customHeight="false" outlineLevel="0" collapsed="false">
      <c r="A63" s="510" t="s">
        <v>466</v>
      </c>
      <c r="B63" s="190"/>
      <c r="C63" s="514"/>
      <c r="D63" s="512"/>
      <c r="E63" s="512"/>
      <c r="F63" s="512"/>
      <c r="G63" s="512"/>
      <c r="H63" s="512"/>
      <c r="I63" s="513"/>
      <c r="J63" s="513"/>
      <c r="K63" s="513"/>
      <c r="L63" s="513"/>
      <c r="M63" s="513"/>
      <c r="N63" s="513"/>
      <c r="O63" s="513"/>
      <c r="P63" s="513"/>
      <c r="Q63" s="513"/>
      <c r="R63" s="513"/>
      <c r="S63" s="513"/>
      <c r="T63" s="513"/>
      <c r="U63" s="513"/>
      <c r="V63" s="513"/>
      <c r="W63" s="513"/>
      <c r="X63" s="513"/>
      <c r="Y63" s="513"/>
      <c r="Z63" s="513"/>
      <c r="AA63" s="513"/>
      <c r="AB63" s="513"/>
      <c r="AC63" s="513"/>
      <c r="AD63" s="513"/>
      <c r="AE63" s="513"/>
      <c r="AF63" s="513"/>
      <c r="AG63" s="513"/>
      <c r="AH63" s="513"/>
      <c r="AI63" s="513"/>
      <c r="AJ63" s="513"/>
      <c r="AK63" s="513"/>
      <c r="AL63" s="513"/>
      <c r="AM63" s="513"/>
      <c r="AN63" s="513"/>
      <c r="AO63" s="513"/>
      <c r="AP63" s="513"/>
      <c r="AQ63" s="513"/>
      <c r="AR63" s="513"/>
      <c r="AS63" s="513"/>
      <c r="AT63" s="513"/>
      <c r="AU63" s="513"/>
      <c r="AV63" s="513"/>
      <c r="AW63" s="513"/>
      <c r="AX63" s="513"/>
      <c r="AY63" s="513"/>
    </row>
    <row r="64" s="495" customFormat="true" ht="15.75" hidden="false" customHeight="false" outlineLevel="0" collapsed="false">
      <c r="A64" s="510" t="s">
        <v>467</v>
      </c>
      <c r="B64" s="511" t="s">
        <v>434</v>
      </c>
      <c r="C64" s="511"/>
      <c r="D64" s="512"/>
      <c r="E64" s="512"/>
      <c r="F64" s="512"/>
      <c r="G64" s="512"/>
      <c r="H64" s="512"/>
      <c r="I64" s="513" t="n">
        <f aca="false">SUM(I65)</f>
        <v>0</v>
      </c>
      <c r="J64" s="513" t="n">
        <f aca="false">SUM(J65)</f>
        <v>0</v>
      </c>
      <c r="K64" s="513" t="n">
        <f aca="false">SUM(K65)</f>
        <v>0</v>
      </c>
      <c r="L64" s="513" t="n">
        <f aca="false">SUM(L65)</f>
        <v>0</v>
      </c>
      <c r="M64" s="513" t="n">
        <f aca="false">SUM(M65)</f>
        <v>0</v>
      </c>
      <c r="N64" s="513" t="n">
        <f aca="false">SUM(N65)</f>
        <v>0</v>
      </c>
      <c r="O64" s="513" t="n">
        <f aca="false">SUM(O65)</f>
        <v>0</v>
      </c>
      <c r="P64" s="513" t="n">
        <f aca="false">SUM(P65)</f>
        <v>0</v>
      </c>
      <c r="Q64" s="513" t="n">
        <f aca="false">SUM(Q65)</f>
        <v>0</v>
      </c>
      <c r="R64" s="513" t="n">
        <f aca="false">SUM(R65)</f>
        <v>0</v>
      </c>
      <c r="S64" s="513" t="n">
        <f aca="false">SUM(S65)</f>
        <v>0</v>
      </c>
      <c r="T64" s="513" t="n">
        <f aca="false">SUM(T65)</f>
        <v>0</v>
      </c>
      <c r="U64" s="513" t="n">
        <f aca="false">SUM(U65)</f>
        <v>0</v>
      </c>
      <c r="V64" s="513" t="n">
        <f aca="false">SUM(V65)</f>
        <v>0</v>
      </c>
      <c r="W64" s="513" t="n">
        <f aca="false">SUM(W65)</f>
        <v>0</v>
      </c>
      <c r="X64" s="513" t="n">
        <f aca="false">SUM(X65)</f>
        <v>0</v>
      </c>
      <c r="Y64" s="513" t="n">
        <f aca="false">SUM(Y65)</f>
        <v>0</v>
      </c>
      <c r="Z64" s="513" t="n">
        <f aca="false">SUM(Z65)</f>
        <v>0</v>
      </c>
      <c r="AA64" s="513" t="n">
        <f aca="false">SUM(AA65)</f>
        <v>0</v>
      </c>
      <c r="AB64" s="513" t="n">
        <f aca="false">SUM(AB65)</f>
        <v>0</v>
      </c>
      <c r="AC64" s="513" t="n">
        <f aca="false">SUM(AC65)</f>
        <v>0</v>
      </c>
      <c r="AD64" s="513" t="n">
        <f aca="false">SUM(AD65)</f>
        <v>0</v>
      </c>
      <c r="AE64" s="513" t="n">
        <f aca="false">SUM(AE65)</f>
        <v>0</v>
      </c>
      <c r="AF64" s="513" t="n">
        <f aca="false">SUM(AF65)</f>
        <v>0</v>
      </c>
      <c r="AG64" s="513" t="n">
        <f aca="false">SUM(AG65)</f>
        <v>0</v>
      </c>
      <c r="AH64" s="513" t="n">
        <f aca="false">SUM(AH65)</f>
        <v>0</v>
      </c>
      <c r="AI64" s="513" t="n">
        <f aca="false">SUM(AI65)</f>
        <v>0</v>
      </c>
      <c r="AJ64" s="513" t="n">
        <f aca="false">SUM(AJ65)</f>
        <v>0</v>
      </c>
      <c r="AK64" s="513" t="n">
        <f aca="false">SUM(AK65)</f>
        <v>0</v>
      </c>
      <c r="AL64" s="513" t="n">
        <f aca="false">SUM(AL65)</f>
        <v>0</v>
      </c>
      <c r="AM64" s="513" t="n">
        <f aca="false">SUM(AM65)</f>
        <v>0</v>
      </c>
      <c r="AN64" s="513" t="n">
        <f aca="false">SUM(AN65)</f>
        <v>0</v>
      </c>
      <c r="AO64" s="513" t="n">
        <f aca="false">SUM(AO65)</f>
        <v>0</v>
      </c>
      <c r="AP64" s="513" t="n">
        <f aca="false">SUM(AP65)</f>
        <v>0</v>
      </c>
      <c r="AQ64" s="513" t="n">
        <f aca="false">SUM(AQ65)</f>
        <v>0</v>
      </c>
      <c r="AR64" s="513" t="n">
        <f aca="false">SUM(AR65)</f>
        <v>0</v>
      </c>
      <c r="AS64" s="513" t="n">
        <f aca="false">SUM(AS65)</f>
        <v>0</v>
      </c>
      <c r="AT64" s="513" t="n">
        <f aca="false">SUM(AT65)</f>
        <v>0</v>
      </c>
      <c r="AU64" s="513" t="n">
        <f aca="false">SUM(AU65)</f>
        <v>0</v>
      </c>
      <c r="AV64" s="513" t="n">
        <f aca="false">SUM(AV65)</f>
        <v>0</v>
      </c>
      <c r="AW64" s="513" t="n">
        <f aca="false">SUM(AW65)</f>
        <v>0</v>
      </c>
      <c r="AX64" s="513"/>
      <c r="AY64" s="513"/>
    </row>
    <row r="65" s="495" customFormat="true" ht="15.75" hidden="false" customHeight="false" outlineLevel="0" collapsed="false">
      <c r="A65" s="510" t="s">
        <v>466</v>
      </c>
      <c r="B65" s="190"/>
      <c r="C65" s="514"/>
      <c r="D65" s="512"/>
      <c r="E65" s="512"/>
      <c r="F65" s="512"/>
      <c r="G65" s="512"/>
      <c r="H65" s="512"/>
      <c r="I65" s="513"/>
      <c r="J65" s="513"/>
      <c r="K65" s="513"/>
      <c r="L65" s="513"/>
      <c r="M65" s="513"/>
      <c r="N65" s="513"/>
      <c r="O65" s="513"/>
      <c r="P65" s="513"/>
      <c r="Q65" s="513"/>
      <c r="R65" s="513"/>
      <c r="S65" s="513"/>
      <c r="T65" s="513"/>
      <c r="U65" s="513"/>
      <c r="V65" s="513"/>
      <c r="W65" s="513"/>
      <c r="X65" s="513"/>
      <c r="Y65" s="513"/>
      <c r="Z65" s="513"/>
      <c r="AA65" s="513"/>
      <c r="AB65" s="513"/>
      <c r="AC65" s="513"/>
      <c r="AD65" s="513"/>
      <c r="AE65" s="513"/>
      <c r="AF65" s="513"/>
      <c r="AG65" s="513"/>
      <c r="AH65" s="513"/>
      <c r="AI65" s="513"/>
      <c r="AJ65" s="513"/>
      <c r="AK65" s="513"/>
      <c r="AL65" s="513"/>
      <c r="AM65" s="513"/>
      <c r="AN65" s="513"/>
      <c r="AO65" s="513"/>
      <c r="AP65" s="513"/>
      <c r="AQ65" s="513"/>
      <c r="AR65" s="513"/>
      <c r="AS65" s="513"/>
      <c r="AT65" s="513"/>
      <c r="AU65" s="513"/>
      <c r="AV65" s="513"/>
      <c r="AW65" s="513"/>
      <c r="AX65" s="513"/>
      <c r="AY65" s="513"/>
    </row>
    <row r="66" s="495" customFormat="true" ht="15.75" hidden="false" customHeight="false" outlineLevel="0" collapsed="false">
      <c r="A66" s="510" t="s">
        <v>468</v>
      </c>
      <c r="B66" s="511" t="s">
        <v>435</v>
      </c>
      <c r="C66" s="511"/>
      <c r="D66" s="512"/>
      <c r="E66" s="512"/>
      <c r="F66" s="512"/>
      <c r="G66" s="512"/>
      <c r="H66" s="512"/>
      <c r="I66" s="513" t="n">
        <f aca="false">SUM(I67)</f>
        <v>0</v>
      </c>
      <c r="J66" s="513" t="n">
        <f aca="false">SUM(J67)</f>
        <v>0</v>
      </c>
      <c r="K66" s="513" t="n">
        <f aca="false">SUM(K67)</f>
        <v>0</v>
      </c>
      <c r="L66" s="513" t="n">
        <f aca="false">SUM(L67)</f>
        <v>0</v>
      </c>
      <c r="M66" s="513" t="n">
        <f aca="false">SUM(M67)</f>
        <v>0</v>
      </c>
      <c r="N66" s="513" t="n">
        <f aca="false">SUM(N67)</f>
        <v>0</v>
      </c>
      <c r="O66" s="513" t="n">
        <f aca="false">SUM(O67)</f>
        <v>0</v>
      </c>
      <c r="P66" s="513" t="n">
        <f aca="false">SUM(P67)</f>
        <v>0</v>
      </c>
      <c r="Q66" s="513" t="n">
        <f aca="false">SUM(Q67)</f>
        <v>0</v>
      </c>
      <c r="R66" s="513" t="n">
        <f aca="false">SUM(R67)</f>
        <v>0</v>
      </c>
      <c r="S66" s="513" t="n">
        <f aca="false">SUM(S67)</f>
        <v>0</v>
      </c>
      <c r="T66" s="513" t="n">
        <f aca="false">SUM(T67)</f>
        <v>0</v>
      </c>
      <c r="U66" s="513" t="n">
        <f aca="false">SUM(U67)</f>
        <v>0</v>
      </c>
      <c r="V66" s="513" t="n">
        <f aca="false">SUM(V67)</f>
        <v>0</v>
      </c>
      <c r="W66" s="513" t="n">
        <f aca="false">SUM(W67)</f>
        <v>0</v>
      </c>
      <c r="X66" s="513" t="n">
        <f aca="false">SUM(X67)</f>
        <v>0</v>
      </c>
      <c r="Y66" s="513" t="n">
        <f aca="false">SUM(Y67)</f>
        <v>0</v>
      </c>
      <c r="Z66" s="513" t="n">
        <f aca="false">SUM(Z67)</f>
        <v>0</v>
      </c>
      <c r="AA66" s="513" t="n">
        <f aca="false">SUM(AA67)</f>
        <v>0</v>
      </c>
      <c r="AB66" s="513" t="n">
        <f aca="false">SUM(AB67)</f>
        <v>0</v>
      </c>
      <c r="AC66" s="513" t="n">
        <f aca="false">SUM(AC67)</f>
        <v>0</v>
      </c>
      <c r="AD66" s="513" t="n">
        <f aca="false">SUM(AD67)</f>
        <v>0</v>
      </c>
      <c r="AE66" s="513" t="n">
        <f aca="false">SUM(AE67)</f>
        <v>0</v>
      </c>
      <c r="AF66" s="513" t="n">
        <f aca="false">SUM(AF67)</f>
        <v>0</v>
      </c>
      <c r="AG66" s="513" t="n">
        <f aca="false">SUM(AG67)</f>
        <v>0</v>
      </c>
      <c r="AH66" s="513" t="n">
        <f aca="false">SUM(AH67)</f>
        <v>0</v>
      </c>
      <c r="AI66" s="513" t="n">
        <f aca="false">SUM(AI67)</f>
        <v>0</v>
      </c>
      <c r="AJ66" s="513" t="n">
        <f aca="false">SUM(AJ67)</f>
        <v>0</v>
      </c>
      <c r="AK66" s="513" t="n">
        <f aca="false">SUM(AK67)</f>
        <v>0</v>
      </c>
      <c r="AL66" s="513" t="n">
        <f aca="false">SUM(AL67)</f>
        <v>0</v>
      </c>
      <c r="AM66" s="513" t="n">
        <f aca="false">SUM(AM67)</f>
        <v>0</v>
      </c>
      <c r="AN66" s="513" t="n">
        <f aca="false">SUM(AN67)</f>
        <v>0</v>
      </c>
      <c r="AO66" s="513" t="n">
        <f aca="false">SUM(AO67)</f>
        <v>0</v>
      </c>
      <c r="AP66" s="513" t="n">
        <f aca="false">SUM(AP67)</f>
        <v>0</v>
      </c>
      <c r="AQ66" s="513" t="n">
        <f aca="false">SUM(AQ67)</f>
        <v>0</v>
      </c>
      <c r="AR66" s="513" t="n">
        <f aca="false">SUM(AR67)</f>
        <v>0</v>
      </c>
      <c r="AS66" s="513" t="n">
        <f aca="false">SUM(AS67)</f>
        <v>0</v>
      </c>
      <c r="AT66" s="513" t="n">
        <f aca="false">SUM(AT67)</f>
        <v>0</v>
      </c>
      <c r="AU66" s="513" t="n">
        <f aca="false">SUM(AU67)</f>
        <v>0</v>
      </c>
      <c r="AV66" s="513" t="n">
        <f aca="false">SUM(AV67)</f>
        <v>0</v>
      </c>
      <c r="AW66" s="513" t="n">
        <f aca="false">SUM(AW67)</f>
        <v>0</v>
      </c>
      <c r="AX66" s="513"/>
      <c r="AY66" s="513"/>
    </row>
    <row r="67" s="495" customFormat="true" ht="15.75" hidden="false" customHeight="false" outlineLevel="0" collapsed="false">
      <c r="A67" s="510" t="s">
        <v>469</v>
      </c>
      <c r="B67" s="190"/>
      <c r="C67" s="514"/>
      <c r="D67" s="512"/>
      <c r="E67" s="512"/>
      <c r="F67" s="512"/>
      <c r="G67" s="512"/>
      <c r="H67" s="512"/>
      <c r="I67" s="513"/>
      <c r="J67" s="513"/>
      <c r="K67" s="513"/>
      <c r="L67" s="513"/>
      <c r="M67" s="513"/>
      <c r="N67" s="513"/>
      <c r="O67" s="513"/>
      <c r="P67" s="513"/>
      <c r="Q67" s="513"/>
      <c r="R67" s="513"/>
      <c r="S67" s="513"/>
      <c r="T67" s="513"/>
      <c r="U67" s="513"/>
      <c r="V67" s="513"/>
      <c r="W67" s="513"/>
      <c r="X67" s="513"/>
      <c r="Y67" s="513"/>
      <c r="Z67" s="513"/>
      <c r="AA67" s="513"/>
      <c r="AB67" s="513"/>
      <c r="AC67" s="513"/>
      <c r="AD67" s="513"/>
      <c r="AE67" s="513"/>
      <c r="AF67" s="513"/>
      <c r="AG67" s="513"/>
      <c r="AH67" s="513"/>
      <c r="AI67" s="513"/>
      <c r="AJ67" s="513"/>
      <c r="AK67" s="513"/>
      <c r="AL67" s="513"/>
      <c r="AM67" s="513"/>
      <c r="AN67" s="513"/>
      <c r="AO67" s="513"/>
      <c r="AP67" s="513"/>
      <c r="AQ67" s="513"/>
      <c r="AR67" s="513"/>
      <c r="AS67" s="513"/>
      <c r="AT67" s="513"/>
      <c r="AU67" s="513"/>
      <c r="AV67" s="513"/>
      <c r="AW67" s="513"/>
      <c r="AX67" s="513"/>
      <c r="AY67" s="513"/>
    </row>
    <row r="68" s="495" customFormat="true" ht="15.75" hidden="false" customHeight="false" outlineLevel="0" collapsed="false">
      <c r="A68" s="510" t="s">
        <v>470</v>
      </c>
      <c r="B68" s="511" t="s">
        <v>437</v>
      </c>
      <c r="C68" s="511"/>
      <c r="D68" s="512"/>
      <c r="E68" s="512"/>
      <c r="F68" s="512"/>
      <c r="G68" s="512"/>
      <c r="H68" s="512"/>
      <c r="I68" s="513" t="n">
        <f aca="false">SUM(I69)</f>
        <v>0</v>
      </c>
      <c r="J68" s="513" t="n">
        <f aca="false">SUM(J69)</f>
        <v>0</v>
      </c>
      <c r="K68" s="513" t="n">
        <f aca="false">SUM(K69)</f>
        <v>0</v>
      </c>
      <c r="L68" s="513" t="n">
        <f aca="false">SUM(L69)</f>
        <v>0</v>
      </c>
      <c r="M68" s="513" t="n">
        <f aca="false">SUM(M69)</f>
        <v>0</v>
      </c>
      <c r="N68" s="513" t="n">
        <f aca="false">SUM(N69)</f>
        <v>0</v>
      </c>
      <c r="O68" s="513" t="n">
        <f aca="false">SUM(O69)</f>
        <v>0</v>
      </c>
      <c r="P68" s="513" t="n">
        <f aca="false">SUM(P69)</f>
        <v>0</v>
      </c>
      <c r="Q68" s="513" t="n">
        <f aca="false">SUM(Q69)</f>
        <v>0</v>
      </c>
      <c r="R68" s="513" t="n">
        <f aca="false">SUM(R69)</f>
        <v>0</v>
      </c>
      <c r="S68" s="513" t="n">
        <f aca="false">SUM(S69)</f>
        <v>0</v>
      </c>
      <c r="T68" s="513" t="n">
        <f aca="false">SUM(T69)</f>
        <v>0</v>
      </c>
      <c r="U68" s="513" t="n">
        <f aca="false">SUM(U69)</f>
        <v>0</v>
      </c>
      <c r="V68" s="513" t="n">
        <f aca="false">SUM(V69)</f>
        <v>0</v>
      </c>
      <c r="W68" s="513" t="n">
        <f aca="false">SUM(W69)</f>
        <v>0</v>
      </c>
      <c r="X68" s="513" t="n">
        <f aca="false">SUM(X69)</f>
        <v>0</v>
      </c>
      <c r="Y68" s="513" t="n">
        <f aca="false">SUM(Y69)</f>
        <v>0</v>
      </c>
      <c r="Z68" s="513" t="n">
        <f aca="false">SUM(Z69)</f>
        <v>0</v>
      </c>
      <c r="AA68" s="513" t="n">
        <f aca="false">SUM(AA69)</f>
        <v>0</v>
      </c>
      <c r="AB68" s="513" t="n">
        <f aca="false">SUM(AB69)</f>
        <v>0</v>
      </c>
      <c r="AC68" s="513" t="n">
        <f aca="false">SUM(AC69)</f>
        <v>0</v>
      </c>
      <c r="AD68" s="513" t="n">
        <f aca="false">SUM(AD69)</f>
        <v>0</v>
      </c>
      <c r="AE68" s="513" t="n">
        <f aca="false">SUM(AE69)</f>
        <v>0</v>
      </c>
      <c r="AF68" s="513" t="n">
        <f aca="false">SUM(AF69)</f>
        <v>0</v>
      </c>
      <c r="AG68" s="513" t="n">
        <f aca="false">SUM(AG69)</f>
        <v>0</v>
      </c>
      <c r="AH68" s="513" t="n">
        <f aca="false">SUM(AH69)</f>
        <v>0</v>
      </c>
      <c r="AI68" s="513" t="n">
        <f aca="false">SUM(AI69)</f>
        <v>0</v>
      </c>
      <c r="AJ68" s="513" t="n">
        <f aca="false">SUM(AJ69)</f>
        <v>0</v>
      </c>
      <c r="AK68" s="513" t="n">
        <f aca="false">SUM(AK69)</f>
        <v>0</v>
      </c>
      <c r="AL68" s="513" t="n">
        <f aca="false">SUM(AL69)</f>
        <v>0</v>
      </c>
      <c r="AM68" s="513" t="n">
        <f aca="false">SUM(AM69)</f>
        <v>0</v>
      </c>
      <c r="AN68" s="513" t="n">
        <f aca="false">SUM(AN69)</f>
        <v>0</v>
      </c>
      <c r="AO68" s="513" t="n">
        <f aca="false">SUM(AO69)</f>
        <v>0</v>
      </c>
      <c r="AP68" s="513" t="n">
        <f aca="false">SUM(AP69)</f>
        <v>0</v>
      </c>
      <c r="AQ68" s="513" t="n">
        <f aca="false">SUM(AQ69)</f>
        <v>0</v>
      </c>
      <c r="AR68" s="513" t="n">
        <f aca="false">SUM(AR69)</f>
        <v>0</v>
      </c>
      <c r="AS68" s="513" t="n">
        <f aca="false">SUM(AS69)</f>
        <v>0</v>
      </c>
      <c r="AT68" s="513" t="n">
        <f aca="false">SUM(AT69)</f>
        <v>0</v>
      </c>
      <c r="AU68" s="513" t="n">
        <f aca="false">SUM(AU69)</f>
        <v>0</v>
      </c>
      <c r="AV68" s="513" t="n">
        <f aca="false">SUM(AV69)</f>
        <v>0</v>
      </c>
      <c r="AW68" s="513" t="n">
        <f aca="false">SUM(AW69)</f>
        <v>0</v>
      </c>
      <c r="AX68" s="513"/>
      <c r="AY68" s="513"/>
    </row>
    <row r="69" s="495" customFormat="true" ht="15.75" hidden="false" customHeight="false" outlineLevel="0" collapsed="false">
      <c r="A69" s="510" t="s">
        <v>471</v>
      </c>
      <c r="B69" s="190"/>
      <c r="C69" s="514"/>
      <c r="D69" s="512"/>
      <c r="E69" s="512"/>
      <c r="F69" s="512"/>
      <c r="G69" s="512"/>
      <c r="H69" s="512"/>
      <c r="I69" s="513"/>
      <c r="J69" s="513"/>
      <c r="K69" s="513"/>
      <c r="L69" s="513"/>
      <c r="M69" s="513"/>
      <c r="N69" s="513"/>
      <c r="O69" s="513"/>
      <c r="P69" s="513"/>
      <c r="Q69" s="513"/>
      <c r="R69" s="513"/>
      <c r="S69" s="513"/>
      <c r="T69" s="513"/>
      <c r="U69" s="513"/>
      <c r="V69" s="513"/>
      <c r="W69" s="513"/>
      <c r="X69" s="513"/>
      <c r="Y69" s="513"/>
      <c r="Z69" s="513"/>
      <c r="AA69" s="513"/>
      <c r="AB69" s="513"/>
      <c r="AC69" s="513"/>
      <c r="AD69" s="513"/>
      <c r="AE69" s="513"/>
      <c r="AF69" s="513"/>
      <c r="AG69" s="513"/>
      <c r="AH69" s="513"/>
      <c r="AI69" s="513"/>
      <c r="AJ69" s="513"/>
      <c r="AK69" s="513"/>
      <c r="AL69" s="513"/>
      <c r="AM69" s="513"/>
      <c r="AN69" s="513"/>
      <c r="AO69" s="513"/>
      <c r="AP69" s="513"/>
      <c r="AQ69" s="513"/>
      <c r="AR69" s="513"/>
      <c r="AS69" s="513"/>
      <c r="AT69" s="513"/>
      <c r="AU69" s="513"/>
      <c r="AV69" s="513"/>
      <c r="AW69" s="513"/>
      <c r="AX69" s="513"/>
      <c r="AY69" s="513"/>
    </row>
    <row r="70" s="495" customFormat="true" ht="15.75" hidden="false" customHeight="false" outlineLevel="0" collapsed="false">
      <c r="A70" s="510" t="s">
        <v>472</v>
      </c>
      <c r="B70" s="511" t="s">
        <v>439</v>
      </c>
      <c r="C70" s="511"/>
      <c r="D70" s="512"/>
      <c r="E70" s="512"/>
      <c r="F70" s="512"/>
      <c r="G70" s="512"/>
      <c r="H70" s="512"/>
      <c r="I70" s="513"/>
      <c r="J70" s="513"/>
      <c r="K70" s="513"/>
      <c r="L70" s="513"/>
      <c r="M70" s="513"/>
      <c r="N70" s="513"/>
      <c r="O70" s="513"/>
      <c r="P70" s="513"/>
      <c r="Q70" s="513"/>
      <c r="R70" s="513"/>
      <c r="S70" s="513"/>
      <c r="T70" s="513"/>
      <c r="U70" s="513"/>
      <c r="V70" s="513"/>
      <c r="W70" s="513"/>
      <c r="X70" s="513"/>
      <c r="Y70" s="513"/>
      <c r="Z70" s="513"/>
      <c r="AA70" s="513"/>
      <c r="AB70" s="513"/>
      <c r="AC70" s="513"/>
      <c r="AD70" s="513"/>
      <c r="AE70" s="513"/>
      <c r="AF70" s="513"/>
      <c r="AG70" s="513"/>
      <c r="AH70" s="513"/>
      <c r="AI70" s="513"/>
      <c r="AJ70" s="513"/>
      <c r="AK70" s="513"/>
      <c r="AL70" s="513" t="e">
        <f aca="false">SUM(#REF!)</f>
        <v>#REF!</v>
      </c>
      <c r="AM70" s="513" t="e">
        <f aca="false">SUM(#REF!)</f>
        <v>#REF!</v>
      </c>
      <c r="AN70" s="513" t="e">
        <f aca="false">SUM(#REF!)</f>
        <v>#REF!</v>
      </c>
      <c r="AO70" s="513" t="e">
        <f aca="false">SUM(#REF!)</f>
        <v>#REF!</v>
      </c>
      <c r="AP70" s="513" t="e">
        <f aca="false">SUM(#REF!)</f>
        <v>#REF!</v>
      </c>
      <c r="AQ70" s="513" t="e">
        <f aca="false">SUM(#REF!)</f>
        <v>#REF!</v>
      </c>
      <c r="AR70" s="513" t="e">
        <f aca="false">SUM(#REF!)</f>
        <v>#REF!</v>
      </c>
      <c r="AS70" s="513" t="e">
        <f aca="false">SUM(#REF!)</f>
        <v>#REF!</v>
      </c>
      <c r="AT70" s="513" t="e">
        <f aca="false">SUM(#REF!)</f>
        <v>#REF!</v>
      </c>
      <c r="AU70" s="513" t="e">
        <f aca="false">SUM(#REF!)</f>
        <v>#REF!</v>
      </c>
      <c r="AV70" s="513" t="e">
        <f aca="false">SUM(#REF!)</f>
        <v>#REF!</v>
      </c>
      <c r="AW70" s="513" t="e">
        <f aca="false">SUM(#REF!)</f>
        <v>#REF!</v>
      </c>
      <c r="AX70" s="513"/>
      <c r="AY70" s="513"/>
    </row>
    <row r="71" s="495" customFormat="true" ht="15.75" hidden="false" customHeight="false" outlineLevel="0" collapsed="false">
      <c r="A71" s="510" t="s">
        <v>473</v>
      </c>
      <c r="B71" s="511"/>
      <c r="C71" s="511"/>
      <c r="D71" s="512"/>
      <c r="E71" s="512"/>
      <c r="F71" s="512"/>
      <c r="G71" s="512"/>
      <c r="H71" s="512"/>
      <c r="I71" s="513"/>
      <c r="J71" s="513"/>
      <c r="K71" s="513"/>
      <c r="L71" s="513"/>
      <c r="M71" s="513"/>
      <c r="N71" s="513"/>
      <c r="O71" s="513"/>
      <c r="P71" s="513"/>
      <c r="Q71" s="513"/>
      <c r="R71" s="513"/>
      <c r="S71" s="513"/>
      <c r="T71" s="513"/>
      <c r="U71" s="513"/>
      <c r="V71" s="513"/>
      <c r="W71" s="513"/>
      <c r="X71" s="513"/>
      <c r="Y71" s="513"/>
      <c r="Z71" s="513"/>
      <c r="AA71" s="513"/>
      <c r="AB71" s="513"/>
      <c r="AC71" s="513"/>
      <c r="AD71" s="513"/>
      <c r="AE71" s="513"/>
      <c r="AF71" s="513"/>
      <c r="AG71" s="513"/>
      <c r="AH71" s="513"/>
      <c r="AI71" s="513"/>
      <c r="AJ71" s="513"/>
      <c r="AK71" s="513"/>
      <c r="AL71" s="513"/>
      <c r="AM71" s="513"/>
      <c r="AN71" s="513"/>
      <c r="AO71" s="513"/>
      <c r="AP71" s="513"/>
      <c r="AQ71" s="513"/>
      <c r="AR71" s="513"/>
      <c r="AS71" s="513"/>
      <c r="AT71" s="513"/>
      <c r="AU71" s="513"/>
      <c r="AV71" s="513"/>
      <c r="AW71" s="513"/>
      <c r="AX71" s="513"/>
      <c r="AY71" s="513"/>
    </row>
    <row r="72" s="495" customFormat="true" ht="15.75" hidden="false" customHeight="false" outlineLevel="0" collapsed="false">
      <c r="A72" s="508" t="s">
        <v>81</v>
      </c>
      <c r="B72" s="185" t="s">
        <v>189</v>
      </c>
      <c r="C72" s="185"/>
      <c r="D72" s="499"/>
      <c r="E72" s="499"/>
      <c r="F72" s="499"/>
      <c r="G72" s="499"/>
      <c r="H72" s="499"/>
      <c r="I72" s="509" t="n">
        <f aca="false">I73</f>
        <v>0</v>
      </c>
      <c r="J72" s="509" t="n">
        <f aca="false">J73</f>
        <v>0</v>
      </c>
      <c r="K72" s="509" t="n">
        <f aca="false">K73</f>
        <v>0</v>
      </c>
      <c r="L72" s="509" t="n">
        <f aca="false">L73</f>
        <v>0</v>
      </c>
      <c r="M72" s="509" t="n">
        <f aca="false">M73</f>
        <v>0</v>
      </c>
      <c r="N72" s="509" t="n">
        <f aca="false">N73</f>
        <v>0</v>
      </c>
      <c r="O72" s="509" t="n">
        <f aca="false">O73</f>
        <v>0</v>
      </c>
      <c r="P72" s="509" t="n">
        <f aca="false">P73</f>
        <v>0</v>
      </c>
      <c r="Q72" s="509" t="n">
        <f aca="false">Q73</f>
        <v>0</v>
      </c>
      <c r="R72" s="509" t="n">
        <f aca="false">R73</f>
        <v>0</v>
      </c>
      <c r="S72" s="509" t="n">
        <f aca="false">S73</f>
        <v>0</v>
      </c>
      <c r="T72" s="509" t="n">
        <f aca="false">T73</f>
        <v>0</v>
      </c>
      <c r="U72" s="509" t="n">
        <f aca="false">U73</f>
        <v>0</v>
      </c>
      <c r="V72" s="509" t="n">
        <f aca="false">V73</f>
        <v>0</v>
      </c>
      <c r="W72" s="509" t="n">
        <f aca="false">W73</f>
        <v>0</v>
      </c>
      <c r="X72" s="509" t="n">
        <f aca="false">X73</f>
        <v>0</v>
      </c>
      <c r="Y72" s="509" t="n">
        <f aca="false">Y73</f>
        <v>0</v>
      </c>
      <c r="Z72" s="509" t="n">
        <f aca="false">Z73</f>
        <v>0</v>
      </c>
      <c r="AA72" s="509" t="n">
        <f aca="false">AA73</f>
        <v>0</v>
      </c>
      <c r="AB72" s="509" t="n">
        <f aca="false">AB73</f>
        <v>0</v>
      </c>
      <c r="AC72" s="509" t="n">
        <f aca="false">AC73</f>
        <v>0</v>
      </c>
      <c r="AD72" s="509" t="n">
        <f aca="false">AD73</f>
        <v>0</v>
      </c>
      <c r="AE72" s="509" t="n">
        <f aca="false">AE73</f>
        <v>0</v>
      </c>
      <c r="AF72" s="509" t="n">
        <f aca="false">AF73</f>
        <v>0</v>
      </c>
      <c r="AG72" s="509" t="n">
        <f aca="false">AG73</f>
        <v>0</v>
      </c>
      <c r="AH72" s="509" t="n">
        <f aca="false">AH73</f>
        <v>0</v>
      </c>
      <c r="AI72" s="509" t="n">
        <f aca="false">AI73</f>
        <v>0</v>
      </c>
      <c r="AJ72" s="509" t="n">
        <f aca="false">AJ73</f>
        <v>0</v>
      </c>
      <c r="AK72" s="509" t="n">
        <f aca="false">AK73</f>
        <v>0</v>
      </c>
      <c r="AL72" s="509" t="n">
        <f aca="false">AL73</f>
        <v>0</v>
      </c>
      <c r="AM72" s="509" t="n">
        <f aca="false">AM73</f>
        <v>0</v>
      </c>
      <c r="AN72" s="509" t="n">
        <f aca="false">AN73</f>
        <v>0</v>
      </c>
      <c r="AO72" s="509" t="n">
        <f aca="false">AO73</f>
        <v>0</v>
      </c>
      <c r="AP72" s="509" t="n">
        <f aca="false">AP73</f>
        <v>0</v>
      </c>
      <c r="AQ72" s="509" t="n">
        <f aca="false">AQ73</f>
        <v>0</v>
      </c>
      <c r="AR72" s="509" t="n">
        <f aca="false">AR73</f>
        <v>0</v>
      </c>
      <c r="AS72" s="509" t="n">
        <f aca="false">AS73</f>
        <v>0</v>
      </c>
      <c r="AT72" s="509" t="n">
        <f aca="false">AT73</f>
        <v>0</v>
      </c>
      <c r="AU72" s="509" t="n">
        <f aca="false">AU73</f>
        <v>0</v>
      </c>
      <c r="AV72" s="509" t="n">
        <f aca="false">AV73</f>
        <v>0</v>
      </c>
      <c r="AW72" s="509" t="n">
        <f aca="false">AW73</f>
        <v>0</v>
      </c>
      <c r="AX72" s="509"/>
      <c r="AY72" s="509"/>
    </row>
    <row r="73" s="495" customFormat="true" ht="15.75" hidden="false" customHeight="false" outlineLevel="0" collapsed="false">
      <c r="A73" s="510" t="s">
        <v>474</v>
      </c>
      <c r="B73" s="511" t="s">
        <v>441</v>
      </c>
      <c r="C73" s="514"/>
      <c r="D73" s="512"/>
      <c r="E73" s="512"/>
      <c r="F73" s="512"/>
      <c r="G73" s="512"/>
      <c r="H73" s="512"/>
      <c r="I73" s="513" t="n">
        <f aca="false">SUM(I74:I74)</f>
        <v>0</v>
      </c>
      <c r="J73" s="513" t="n">
        <f aca="false">SUM(J74:J74)</f>
        <v>0</v>
      </c>
      <c r="K73" s="513" t="n">
        <f aca="false">SUM(K74:K74)</f>
        <v>0</v>
      </c>
      <c r="L73" s="513" t="n">
        <f aca="false">SUM(L74:L74)</f>
        <v>0</v>
      </c>
      <c r="M73" s="513" t="n">
        <f aca="false">SUM(M74:M74)</f>
        <v>0</v>
      </c>
      <c r="N73" s="513" t="n">
        <f aca="false">SUM(N74:N74)</f>
        <v>0</v>
      </c>
      <c r="O73" s="513" t="n">
        <f aca="false">SUM(O74:O74)</f>
        <v>0</v>
      </c>
      <c r="P73" s="513" t="n">
        <f aca="false">SUM(P74:P74)</f>
        <v>0</v>
      </c>
      <c r="Q73" s="513" t="n">
        <f aca="false">SUM(Q74:Q74)</f>
        <v>0</v>
      </c>
      <c r="R73" s="513" t="n">
        <f aca="false">SUM(R74:R74)</f>
        <v>0</v>
      </c>
      <c r="S73" s="513" t="n">
        <f aca="false">SUM(S74:S74)</f>
        <v>0</v>
      </c>
      <c r="T73" s="513" t="n">
        <f aca="false">SUM(T74:T74)</f>
        <v>0</v>
      </c>
      <c r="U73" s="513" t="n">
        <f aca="false">SUM(U74:U74)</f>
        <v>0</v>
      </c>
      <c r="V73" s="513" t="n">
        <f aca="false">SUM(V74:V74)</f>
        <v>0</v>
      </c>
      <c r="W73" s="513" t="n">
        <f aca="false">SUM(W74:W74)</f>
        <v>0</v>
      </c>
      <c r="X73" s="513" t="n">
        <f aca="false">SUM(X74:X74)</f>
        <v>0</v>
      </c>
      <c r="Y73" s="513" t="n">
        <f aca="false">SUM(Y74:Y74)</f>
        <v>0</v>
      </c>
      <c r="Z73" s="513" t="n">
        <f aca="false">SUM(Z74:Z74)</f>
        <v>0</v>
      </c>
      <c r="AA73" s="513" t="n">
        <f aca="false">SUM(AA74:AA74)</f>
        <v>0</v>
      </c>
      <c r="AB73" s="513" t="n">
        <f aca="false">SUM(AB74:AB74)</f>
        <v>0</v>
      </c>
      <c r="AC73" s="513" t="n">
        <f aca="false">SUM(AC74:AC74)</f>
        <v>0</v>
      </c>
      <c r="AD73" s="513" t="n">
        <f aca="false">SUM(AD74:AD74)</f>
        <v>0</v>
      </c>
      <c r="AE73" s="513" t="n">
        <f aca="false">SUM(AE74:AE74)</f>
        <v>0</v>
      </c>
      <c r="AF73" s="513" t="n">
        <f aca="false">SUM(AF74:AF74)</f>
        <v>0</v>
      </c>
      <c r="AG73" s="513" t="n">
        <f aca="false">SUM(AG74:AG74)</f>
        <v>0</v>
      </c>
      <c r="AH73" s="513" t="n">
        <f aca="false">SUM(AH74:AH74)</f>
        <v>0</v>
      </c>
      <c r="AI73" s="513" t="n">
        <f aca="false">SUM(AI74:AI74)</f>
        <v>0</v>
      </c>
      <c r="AJ73" s="513" t="n">
        <f aca="false">SUM(AJ74:AJ74)</f>
        <v>0</v>
      </c>
      <c r="AK73" s="513" t="n">
        <f aca="false">SUM(AK74:AK74)</f>
        <v>0</v>
      </c>
      <c r="AL73" s="513" t="n">
        <f aca="false">SUM(AL74:AL74)</f>
        <v>0</v>
      </c>
      <c r="AM73" s="513" t="n">
        <f aca="false">SUM(AM74:AM74)</f>
        <v>0</v>
      </c>
      <c r="AN73" s="513" t="n">
        <f aca="false">SUM(AN74:AN74)</f>
        <v>0</v>
      </c>
      <c r="AO73" s="513" t="n">
        <f aca="false">SUM(AO74:AO74)</f>
        <v>0</v>
      </c>
      <c r="AP73" s="513" t="n">
        <f aca="false">SUM(AP74:AP74)</f>
        <v>0</v>
      </c>
      <c r="AQ73" s="513" t="n">
        <f aca="false">SUM(AQ74:AQ74)</f>
        <v>0</v>
      </c>
      <c r="AR73" s="513" t="n">
        <f aca="false">SUM(AR74:AR74)</f>
        <v>0</v>
      </c>
      <c r="AS73" s="513" t="n">
        <f aca="false">SUM(AS74:AS74)</f>
        <v>0</v>
      </c>
      <c r="AT73" s="513" t="n">
        <f aca="false">SUM(AT74:AT74)</f>
        <v>0</v>
      </c>
      <c r="AU73" s="513" t="n">
        <f aca="false">SUM(AU74:AU74)</f>
        <v>0</v>
      </c>
      <c r="AV73" s="513" t="n">
        <f aca="false">SUM(AV74:AV74)</f>
        <v>0</v>
      </c>
      <c r="AW73" s="513" t="n">
        <f aca="false">SUM(AW74:AW74)</f>
        <v>0</v>
      </c>
      <c r="AX73" s="513"/>
      <c r="AY73" s="513"/>
    </row>
    <row r="74" s="495" customFormat="true" ht="15.75" hidden="false" customHeight="false" outlineLevel="0" collapsed="false">
      <c r="A74" s="510" t="s">
        <v>475</v>
      </c>
      <c r="B74" s="511"/>
      <c r="C74" s="514"/>
      <c r="D74" s="512"/>
      <c r="E74" s="512"/>
      <c r="F74" s="512"/>
      <c r="G74" s="512"/>
      <c r="H74" s="512"/>
      <c r="I74" s="513"/>
      <c r="J74" s="513"/>
      <c r="K74" s="513"/>
      <c r="L74" s="513"/>
      <c r="M74" s="513"/>
      <c r="N74" s="513"/>
      <c r="O74" s="513"/>
      <c r="P74" s="513"/>
      <c r="Q74" s="513"/>
      <c r="R74" s="513"/>
      <c r="S74" s="513"/>
      <c r="T74" s="513"/>
      <c r="U74" s="513"/>
      <c r="V74" s="513"/>
      <c r="W74" s="513"/>
      <c r="X74" s="513"/>
      <c r="Y74" s="513"/>
      <c r="Z74" s="513"/>
      <c r="AA74" s="513"/>
      <c r="AB74" s="513"/>
      <c r="AC74" s="513"/>
      <c r="AD74" s="513"/>
      <c r="AE74" s="513"/>
      <c r="AF74" s="513"/>
      <c r="AG74" s="513"/>
      <c r="AH74" s="513"/>
      <c r="AI74" s="513"/>
      <c r="AJ74" s="513"/>
      <c r="AK74" s="513"/>
      <c r="AL74" s="513"/>
      <c r="AM74" s="513"/>
      <c r="AN74" s="513"/>
      <c r="AO74" s="513"/>
      <c r="AP74" s="513"/>
      <c r="AQ74" s="513"/>
      <c r="AR74" s="513"/>
      <c r="AS74" s="513"/>
      <c r="AT74" s="513"/>
      <c r="AU74" s="513"/>
      <c r="AV74" s="513"/>
      <c r="AW74" s="513"/>
      <c r="AX74" s="513"/>
      <c r="AY74" s="513"/>
    </row>
    <row r="75" s="495" customFormat="true" ht="47.25" hidden="false" customHeight="false" outlineLevel="0" collapsed="false">
      <c r="A75" s="524"/>
      <c r="B75" s="525" t="s">
        <v>476</v>
      </c>
      <c r="C75" s="525"/>
      <c r="D75" s="526"/>
      <c r="E75" s="526"/>
      <c r="F75" s="526"/>
      <c r="G75" s="526"/>
      <c r="H75" s="526"/>
      <c r="I75" s="527" t="n">
        <f aca="false">I14+I19+I35+I40+I56+I61</f>
        <v>0</v>
      </c>
      <c r="J75" s="527" t="n">
        <f aca="false">J14+J19+J35+J40+J56+J61</f>
        <v>0</v>
      </c>
      <c r="K75" s="527" t="n">
        <f aca="false">K14+K19+K35+K40+K56+K61</f>
        <v>0</v>
      </c>
      <c r="L75" s="527" t="n">
        <f aca="false">L14+L19+L35+L40+L56+L61</f>
        <v>0</v>
      </c>
      <c r="M75" s="527" t="n">
        <f aca="false">M14+M19+M35+M40+M56+M61</f>
        <v>0</v>
      </c>
      <c r="N75" s="527" t="n">
        <f aca="false">N14+N19+N35+N40+N56+N61</f>
        <v>0</v>
      </c>
      <c r="O75" s="527" t="n">
        <f aca="false">O14+O19+O35+O40+O56+O61</f>
        <v>0</v>
      </c>
      <c r="P75" s="527" t="n">
        <f aca="false">P14+P19+P35+P40+P56+P61</f>
        <v>0</v>
      </c>
      <c r="Q75" s="527" t="n">
        <f aca="false">Q14+Q19+Q35+Q40+Q56+Q61</f>
        <v>0</v>
      </c>
      <c r="R75" s="527" t="n">
        <f aca="false">R14+R19+R35+R40+R56+R61</f>
        <v>0</v>
      </c>
      <c r="S75" s="527" t="n">
        <f aca="false">S14+S19+S35+S40+S56+S61</f>
        <v>0</v>
      </c>
      <c r="T75" s="527" t="n">
        <f aca="false">T14+T19+T35+T40+T56+T61</f>
        <v>0</v>
      </c>
      <c r="U75" s="527" t="n">
        <f aca="false">U14+U19+U35+U40+U56+U61</f>
        <v>0</v>
      </c>
      <c r="V75" s="527" t="n">
        <f aca="false">V14+V19+V35+V40+V56+V61</f>
        <v>0</v>
      </c>
      <c r="W75" s="527" t="n">
        <f aca="false">W14+W19+W35+W40+W56+W61</f>
        <v>0</v>
      </c>
      <c r="X75" s="527" t="n">
        <f aca="false">X14+X19+X35+X40+X56+X61</f>
        <v>0</v>
      </c>
      <c r="Y75" s="527" t="n">
        <f aca="false">Y14+Y19+Y35+Y40+Y56+Y61</f>
        <v>0</v>
      </c>
      <c r="Z75" s="527" t="n">
        <f aca="false">Z14+Z19+Z35+Z40+Z56+Z61</f>
        <v>0</v>
      </c>
      <c r="AA75" s="527" t="n">
        <f aca="false">AA14+AA19+AA35+AA40+AA56+AA61</f>
        <v>0</v>
      </c>
      <c r="AB75" s="527" t="n">
        <f aca="false">AB14+AB19+AB35+AB40+AB56+AB61</f>
        <v>0</v>
      </c>
      <c r="AC75" s="527" t="n">
        <f aca="false">AC14+AC19+AC35+AC40+AC56+AC61</f>
        <v>0</v>
      </c>
      <c r="AD75" s="527" t="n">
        <f aca="false">AD14+AD19+AD35+AD40+AD56+AD61</f>
        <v>0</v>
      </c>
      <c r="AE75" s="527" t="n">
        <f aca="false">AE14+AE19+AE35+AE40+AE56+AE61</f>
        <v>0</v>
      </c>
      <c r="AF75" s="527" t="n">
        <f aca="false">AF14+AF19+AF35+AF40+AF56+AF61</f>
        <v>0</v>
      </c>
      <c r="AG75" s="527" t="n">
        <f aca="false">AG14+AG19+AG35+AG40+AG56+AG61</f>
        <v>0</v>
      </c>
      <c r="AH75" s="527" t="n">
        <f aca="false">AH14+AH19+AH35+AH40+AH56+AH61</f>
        <v>0</v>
      </c>
      <c r="AI75" s="527" t="n">
        <f aca="false">AI14+AI19+AI35+AI40+AI56+AI61</f>
        <v>0</v>
      </c>
      <c r="AJ75" s="527" t="n">
        <f aca="false">AJ14+AJ19+AJ35+AJ40+AJ56+AJ61</f>
        <v>0</v>
      </c>
      <c r="AK75" s="527" t="n">
        <f aca="false">AK14+AK19+AK35+AK40+AK56+AK61</f>
        <v>0</v>
      </c>
      <c r="AL75" s="527" t="e">
        <f aca="false">AL13+AL34+AL55</f>
        <v>#REF!</v>
      </c>
      <c r="AM75" s="527" t="e">
        <f aca="false">AM13+AM34+AM55</f>
        <v>#REF!</v>
      </c>
      <c r="AN75" s="527" t="e">
        <f aca="false">AN13+AN34+AN55</f>
        <v>#REF!</v>
      </c>
      <c r="AO75" s="527" t="e">
        <f aca="false">AO13+AO34+AO55</f>
        <v>#REF!</v>
      </c>
      <c r="AP75" s="527" t="e">
        <f aca="false">AP13+AP34+AP55</f>
        <v>#REF!</v>
      </c>
      <c r="AQ75" s="527" t="e">
        <f aca="false">AQ13+AQ34+AQ55</f>
        <v>#REF!</v>
      </c>
      <c r="AR75" s="527" t="e">
        <f aca="false">AR13+AR34+AR55</f>
        <v>#REF!</v>
      </c>
      <c r="AS75" s="527" t="e">
        <f aca="false">AS13+AS34+AS55</f>
        <v>#REF!</v>
      </c>
      <c r="AT75" s="527" t="e">
        <f aca="false">AT13+AT34+AT55</f>
        <v>#REF!</v>
      </c>
      <c r="AU75" s="527" t="e">
        <f aca="false">AU13+AU34+AU55</f>
        <v>#REF!</v>
      </c>
      <c r="AV75" s="527" t="e">
        <f aca="false">AV13+AV34+AV55</f>
        <v>#REF!</v>
      </c>
      <c r="AW75" s="527" t="e">
        <f aca="false">AW13+AW34+AW55</f>
        <v>#REF!</v>
      </c>
      <c r="AX75" s="527"/>
      <c r="AY75" s="527"/>
    </row>
    <row r="76" s="495" customFormat="true" ht="20.25" hidden="false" customHeight="false" outlineLevel="0" collapsed="false">
      <c r="A76" s="524"/>
      <c r="B76" s="525" t="s">
        <v>70</v>
      </c>
      <c r="C76" s="525"/>
      <c r="D76" s="526"/>
      <c r="E76" s="526"/>
      <c r="F76" s="526"/>
      <c r="G76" s="526"/>
      <c r="H76" s="526"/>
      <c r="I76" s="527" t="n">
        <f aca="false">I30+I51+I72</f>
        <v>0</v>
      </c>
      <c r="J76" s="527" t="n">
        <f aca="false">J30+J51+J72</f>
        <v>0</v>
      </c>
      <c r="K76" s="527" t="n">
        <f aca="false">K30+K51+K72</f>
        <v>0</v>
      </c>
      <c r="L76" s="527" t="n">
        <f aca="false">L30+L51+L72</f>
        <v>0</v>
      </c>
      <c r="M76" s="527" t="n">
        <f aca="false">M30+M51+M72</f>
        <v>0</v>
      </c>
      <c r="N76" s="527" t="n">
        <f aca="false">N30+N51+N72</f>
        <v>0</v>
      </c>
      <c r="O76" s="527" t="n">
        <f aca="false">O30+O51+O72</f>
        <v>0</v>
      </c>
      <c r="P76" s="527" t="n">
        <f aca="false">P30+P51+P72</f>
        <v>0</v>
      </c>
      <c r="Q76" s="527" t="n">
        <f aca="false">Q30+Q51+Q72</f>
        <v>0</v>
      </c>
      <c r="R76" s="527" t="n">
        <f aca="false">R30+R51+R72</f>
        <v>0</v>
      </c>
      <c r="S76" s="527" t="n">
        <f aca="false">S30+S51+S72</f>
        <v>0</v>
      </c>
      <c r="T76" s="527" t="n">
        <f aca="false">T30+T51+T72</f>
        <v>0</v>
      </c>
      <c r="U76" s="527" t="n">
        <f aca="false">U30+U51+U72</f>
        <v>0</v>
      </c>
      <c r="V76" s="527" t="n">
        <f aca="false">V30+V51+V72</f>
        <v>0</v>
      </c>
      <c r="W76" s="527" t="n">
        <f aca="false">W30+W51+W72</f>
        <v>0</v>
      </c>
      <c r="X76" s="527" t="n">
        <f aca="false">X30+X51+X72</f>
        <v>0</v>
      </c>
      <c r="Y76" s="527" t="n">
        <f aca="false">Y30+Y51+Y72</f>
        <v>0</v>
      </c>
      <c r="Z76" s="527" t="n">
        <f aca="false">Z30+Z51+Z72</f>
        <v>0</v>
      </c>
      <c r="AA76" s="527" t="n">
        <f aca="false">AA30+AA51+AA72</f>
        <v>0</v>
      </c>
      <c r="AB76" s="527" t="n">
        <f aca="false">AB30+AB51+AB72</f>
        <v>0</v>
      </c>
      <c r="AC76" s="527" t="n">
        <f aca="false">AC30+AC51+AC72</f>
        <v>0</v>
      </c>
      <c r="AD76" s="527" t="n">
        <f aca="false">AD30+AD51+AD72</f>
        <v>0</v>
      </c>
      <c r="AE76" s="527" t="n">
        <f aca="false">AE30+AE51+AE72</f>
        <v>0</v>
      </c>
      <c r="AF76" s="527" t="n">
        <f aca="false">AF30+AF51+AF72</f>
        <v>0</v>
      </c>
      <c r="AG76" s="527" t="n">
        <f aca="false">AG30+AG51+AG72</f>
        <v>0</v>
      </c>
      <c r="AH76" s="527" t="n">
        <f aca="false">AH30+AH51+AH72</f>
        <v>0</v>
      </c>
      <c r="AI76" s="527" t="n">
        <f aca="false">AI30+AI51+AI72</f>
        <v>0</v>
      </c>
      <c r="AJ76" s="527" t="n">
        <f aca="false">AJ30+AJ51+AJ72</f>
        <v>0</v>
      </c>
      <c r="AK76" s="527" t="n">
        <f aca="false">AK30+AK51+AK72</f>
        <v>0</v>
      </c>
      <c r="AL76" s="527" t="n">
        <f aca="false">AL14+AL35+AL56</f>
        <v>0</v>
      </c>
      <c r="AM76" s="527" t="n">
        <f aca="false">AM14+AM35+AM56</f>
        <v>0</v>
      </c>
      <c r="AN76" s="527" t="n">
        <f aca="false">AN14+AN35+AN56</f>
        <v>0</v>
      </c>
      <c r="AO76" s="527" t="n">
        <f aca="false">AO14+AO35+AO56</f>
        <v>0</v>
      </c>
      <c r="AP76" s="527" t="n">
        <f aca="false">AP14+AP35+AP56</f>
        <v>0</v>
      </c>
      <c r="AQ76" s="527" t="n">
        <f aca="false">AQ14+AQ35+AQ56</f>
        <v>0</v>
      </c>
      <c r="AR76" s="527" t="n">
        <f aca="false">AR14+AR35+AR56</f>
        <v>0</v>
      </c>
      <c r="AS76" s="527" t="n">
        <f aca="false">AS14+AS35+AS56</f>
        <v>0</v>
      </c>
      <c r="AT76" s="527" t="n">
        <f aca="false">AT14+AT35+AT56</f>
        <v>0</v>
      </c>
      <c r="AU76" s="527" t="n">
        <f aca="false">AU14+AU35+AU56</f>
        <v>0</v>
      </c>
      <c r="AV76" s="527" t="n">
        <f aca="false">AV14+AV35+AV56</f>
        <v>0</v>
      </c>
      <c r="AW76" s="527" t="n">
        <f aca="false">AW14+AW35+AW56</f>
        <v>0</v>
      </c>
      <c r="AX76" s="527"/>
      <c r="AY76" s="527"/>
    </row>
    <row r="77" customFormat="false" ht="12" hidden="false" customHeight="false" outlineLevel="0" collapsed="false">
      <c r="A77" s="493" t="s">
        <v>477</v>
      </c>
    </row>
    <row r="78" customFormat="false" ht="12" hidden="false" customHeight="false" outlineLevel="0" collapsed="false">
      <c r="B78" s="494" t="s">
        <v>478</v>
      </c>
    </row>
    <row r="79" customFormat="false" ht="12" hidden="false" customHeight="false" outlineLevel="0" collapsed="false">
      <c r="B79" s="494" t="s">
        <v>479</v>
      </c>
    </row>
    <row r="81" s="13" customFormat="true" ht="15.75" hidden="false" customHeight="false" outlineLevel="0" collapsed="false">
      <c r="B81" s="85" t="s">
        <v>101</v>
      </c>
      <c r="C81" s="85"/>
      <c r="D81" s="86"/>
      <c r="E81" s="87"/>
      <c r="G81" s="88"/>
      <c r="H81" s="88"/>
      <c r="I81" s="89"/>
      <c r="S81" s="87"/>
      <c r="T81" s="15"/>
    </row>
    <row r="82" s="13" customFormat="true" ht="15.75" hidden="false" customHeight="false" outlineLevel="0" collapsed="false">
      <c r="B82" s="90"/>
      <c r="C82" s="90"/>
      <c r="D82" s="86"/>
      <c r="E82" s="87"/>
      <c r="F82" s="89"/>
      <c r="G82" s="89"/>
      <c r="H82" s="89"/>
      <c r="I82" s="89"/>
      <c r="S82" s="87"/>
      <c r="T82" s="91"/>
    </row>
    <row r="83" s="13" customFormat="true" ht="15.75" hidden="false" customHeight="false" outlineLevel="0" collapsed="false">
      <c r="B83" s="90" t="s">
        <v>102</v>
      </c>
      <c r="C83" s="90"/>
      <c r="D83" s="92"/>
      <c r="E83" s="87"/>
      <c r="F83" s="89"/>
      <c r="G83" s="89"/>
      <c r="H83" s="89"/>
      <c r="I83" s="89"/>
      <c r="S83" s="87"/>
      <c r="T83" s="91"/>
    </row>
    <row r="84" s="13" customFormat="true" ht="15.75" hidden="false" customHeight="false" outlineLevel="0" collapsed="false">
      <c r="B84" s="93"/>
      <c r="C84" s="93"/>
      <c r="D84" s="94"/>
      <c r="E84" s="87"/>
      <c r="F84" s="88"/>
      <c r="G84" s="88"/>
      <c r="H84" s="88"/>
      <c r="I84" s="89"/>
      <c r="S84" s="87"/>
      <c r="T84" s="91"/>
    </row>
    <row r="85" s="13" customFormat="true" ht="15.75" hidden="false" customHeight="false" outlineLevel="0" collapsed="false">
      <c r="B85" s="93" t="s">
        <v>103</v>
      </c>
      <c r="C85" s="93"/>
      <c r="D85" s="94"/>
      <c r="E85" s="87"/>
      <c r="F85" s="88"/>
      <c r="G85" s="88"/>
      <c r="H85" s="88"/>
      <c r="I85" s="89"/>
      <c r="S85" s="87"/>
      <c r="T85" s="91"/>
    </row>
    <row r="86" s="13" customFormat="true" ht="15.75" hidden="false" customHeight="false" outlineLevel="0" collapsed="false">
      <c r="B86" s="93" t="s">
        <v>104</v>
      </c>
      <c r="C86" s="93"/>
      <c r="D86" s="94"/>
      <c r="E86" s="87"/>
      <c r="F86" s="86"/>
      <c r="G86" s="86"/>
      <c r="H86" s="86"/>
      <c r="I86" s="89"/>
      <c r="S86" s="87"/>
      <c r="T86" s="91"/>
    </row>
    <row r="87" s="13" customFormat="true" ht="15.75" hidden="false" customHeight="false" outlineLevel="0" collapsed="false">
      <c r="B87" s="93" t="s">
        <v>105</v>
      </c>
      <c r="C87" s="93"/>
      <c r="D87" s="94"/>
      <c r="E87" s="87"/>
      <c r="F87" s="86"/>
      <c r="G87" s="86"/>
      <c r="H87" s="86"/>
      <c r="I87" s="89"/>
      <c r="S87" s="87"/>
      <c r="T87" s="91"/>
    </row>
    <row r="88" s="13" customFormat="true" ht="15.75" hidden="false" customHeight="false" outlineLevel="0" collapsed="false">
      <c r="B88" s="93" t="s">
        <v>106</v>
      </c>
      <c r="C88" s="93"/>
      <c r="D88" s="94"/>
      <c r="E88" s="87"/>
      <c r="F88" s="86"/>
      <c r="G88" s="86"/>
      <c r="H88" s="86"/>
      <c r="I88" s="89"/>
      <c r="S88" s="87"/>
      <c r="T88" s="91"/>
    </row>
    <row r="89" s="13" customFormat="true" ht="15.75" hidden="false" customHeight="false" outlineLevel="0" collapsed="false">
      <c r="B89" s="93"/>
      <c r="C89" s="93"/>
      <c r="D89" s="94"/>
      <c r="E89" s="87"/>
      <c r="F89" s="86"/>
      <c r="G89" s="86"/>
      <c r="H89" s="86"/>
      <c r="I89" s="89"/>
      <c r="S89" s="87"/>
      <c r="T89" s="91"/>
    </row>
    <row r="90" s="13" customFormat="true" ht="15.75" hidden="false" customHeight="false" outlineLevel="0" collapsed="false">
      <c r="B90" s="85" t="s">
        <v>107</v>
      </c>
      <c r="C90" s="85"/>
      <c r="D90" s="94"/>
      <c r="E90" s="87"/>
      <c r="F90" s="86"/>
      <c r="G90" s="86"/>
      <c r="H90" s="86"/>
      <c r="I90" s="89"/>
      <c r="S90" s="87"/>
      <c r="T90" s="91"/>
    </row>
    <row r="91" s="13" customFormat="true" ht="15.75" hidden="false" customHeight="false" outlineLevel="0" collapsed="false">
      <c r="B91" s="90"/>
      <c r="C91" s="90"/>
      <c r="D91" s="89"/>
      <c r="E91" s="87"/>
      <c r="F91" s="88"/>
      <c r="G91" s="88"/>
      <c r="H91" s="88"/>
      <c r="I91" s="89"/>
      <c r="S91" s="87"/>
      <c r="T91" s="91"/>
    </row>
    <row r="92" s="13" customFormat="true" ht="15.75" hidden="false" customHeight="false" outlineLevel="0" collapsed="false">
      <c r="B92" s="93" t="s">
        <v>108</v>
      </c>
      <c r="C92" s="93"/>
      <c r="E92" s="14"/>
      <c r="S92" s="14"/>
      <c r="T92" s="15"/>
    </row>
    <row r="93" s="13" customFormat="true" ht="12.75" hidden="false" customHeight="false" outlineLevel="0" collapsed="false">
      <c r="B93" s="89"/>
      <c r="C93" s="89"/>
      <c r="E93" s="14"/>
      <c r="S93" s="14"/>
      <c r="T93" s="15"/>
    </row>
    <row r="94" s="13" customFormat="true" ht="12.75" hidden="false" customHeight="false" outlineLevel="0" collapsed="false">
      <c r="B94" s="89"/>
      <c r="C94" s="89"/>
      <c r="E94" s="14"/>
      <c r="S94" s="14"/>
      <c r="T94" s="15"/>
    </row>
    <row r="95" s="13" customFormat="true" ht="15.75" hidden="false" customHeight="false" outlineLevel="0" collapsed="false">
      <c r="B95" s="93" t="s">
        <v>109</v>
      </c>
      <c r="C95" s="93"/>
      <c r="E95" s="14"/>
      <c r="N95" s="14"/>
      <c r="O95" s="14"/>
      <c r="P95" s="14"/>
      <c r="Q95" s="14"/>
      <c r="R95" s="14"/>
      <c r="S95" s="14"/>
      <c r="T95" s="15"/>
    </row>
    <row r="96" s="13" customFormat="true" ht="12.75" hidden="false" customHeight="false" outlineLevel="0" collapsed="false">
      <c r="B96" s="89"/>
      <c r="C96" s="89"/>
      <c r="E96" s="14"/>
      <c r="N96" s="14"/>
      <c r="O96" s="14"/>
      <c r="P96" s="14"/>
      <c r="Q96" s="14"/>
      <c r="R96" s="14"/>
      <c r="S96" s="14"/>
      <c r="T96" s="15"/>
    </row>
    <row r="97" s="13" customFormat="true" ht="12.75" hidden="false" customHeight="false" outlineLevel="0" collapsed="false">
      <c r="B97" s="89"/>
      <c r="C97" s="89"/>
      <c r="E97" s="14"/>
      <c r="N97" s="14"/>
      <c r="O97" s="14"/>
      <c r="P97" s="14"/>
      <c r="Q97" s="14"/>
      <c r="R97" s="14"/>
      <c r="S97" s="14"/>
      <c r="T97" s="15"/>
    </row>
    <row r="98" s="13" customFormat="true" ht="15.75" hidden="false" customHeight="false" outlineLevel="0" collapsed="false">
      <c r="B98" s="93" t="s">
        <v>110</v>
      </c>
      <c r="C98" s="93"/>
      <c r="E98" s="14"/>
      <c r="N98" s="14"/>
      <c r="O98" s="14"/>
      <c r="P98" s="14"/>
      <c r="Q98" s="14"/>
      <c r="R98" s="14"/>
      <c r="S98" s="14"/>
      <c r="T98" s="15"/>
    </row>
    <row r="99" s="13" customFormat="true" ht="12.75" hidden="false" customHeight="false" outlineLevel="0" collapsed="false">
      <c r="E99" s="14"/>
      <c r="N99" s="14"/>
      <c r="O99" s="14"/>
      <c r="P99" s="14"/>
      <c r="Q99" s="14"/>
      <c r="R99" s="14"/>
      <c r="S99" s="14"/>
      <c r="T99" s="15"/>
    </row>
    <row r="100" s="13" customFormat="true" ht="12.75" hidden="false" customHeight="false" outlineLevel="0" collapsed="false">
      <c r="E100" s="14"/>
      <c r="N100" s="14"/>
      <c r="O100" s="14"/>
      <c r="P100" s="14"/>
      <c r="Q100" s="14"/>
      <c r="R100" s="14"/>
      <c r="S100" s="14"/>
      <c r="T100" s="15"/>
    </row>
    <row r="101" s="13" customFormat="true" ht="12.75" hidden="false" customHeight="false" outlineLevel="0" collapsed="false">
      <c r="B101" s="95" t="s">
        <v>111</v>
      </c>
      <c r="C101" s="95"/>
      <c r="E101" s="14"/>
      <c r="N101" s="14"/>
      <c r="O101" s="14"/>
      <c r="P101" s="14"/>
      <c r="Q101" s="14"/>
      <c r="R101" s="14"/>
      <c r="S101" s="14"/>
      <c r="T101" s="15"/>
    </row>
  </sheetData>
  <mergeCells count="22">
    <mergeCell ref="B2:C2"/>
    <mergeCell ref="H2:L2"/>
    <mergeCell ref="B3:C3"/>
    <mergeCell ref="H3:L3"/>
    <mergeCell ref="B4:C4"/>
    <mergeCell ref="H4:L4"/>
    <mergeCell ref="B5:C5"/>
    <mergeCell ref="H5:L5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AJ11"/>
    <mergeCell ref="AK11:AW11"/>
    <mergeCell ref="AX11:AX12"/>
    <mergeCell ref="AY11:AY12"/>
  </mergeCells>
  <printOptions headings="false" gridLines="false" gridLinesSet="true" horizontalCentered="true" verticalCentered="false"/>
  <pageMargins left="0.157638888888889" right="0.157638888888889" top="0.984027777777778" bottom="0.196527777777778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AY7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G12" activeCellId="0" sqref="G12"/>
    </sheetView>
  </sheetViews>
  <sheetFormatPr defaultColWidth="9.15625" defaultRowHeight="12" zeroHeight="false" outlineLevelRow="0" outlineLevelCol="1"/>
  <cols>
    <col collapsed="false" customWidth="true" hidden="false" outlineLevel="0" max="1" min="1" style="494" width="9.42"/>
    <col collapsed="false" customWidth="true" hidden="false" outlineLevel="0" max="2" min="2" style="494" width="64.01"/>
    <col collapsed="false" customWidth="true" hidden="false" outlineLevel="0" max="3" min="3" style="494" width="24.57"/>
    <col collapsed="false" customWidth="true" hidden="false" outlineLevel="0" max="6" min="4" style="495" width="16.42"/>
    <col collapsed="false" customWidth="true" hidden="false" outlineLevel="0" max="7" min="7" style="494" width="17.86"/>
    <col collapsed="false" customWidth="true" hidden="true" outlineLevel="1" max="19" min="8" style="494" width="12.29"/>
    <col collapsed="false" customWidth="true" hidden="false" outlineLevel="0" max="20" min="20" style="494" width="16.29"/>
    <col collapsed="false" customWidth="true" hidden="true" outlineLevel="1" max="21" min="21" style="494" width="11.71"/>
    <col collapsed="false" customWidth="true" hidden="true" outlineLevel="1" max="22" min="22" style="494" width="11.29"/>
    <col collapsed="false" customWidth="true" hidden="true" outlineLevel="1" max="23" min="23" style="494" width="10.58"/>
    <col collapsed="false" customWidth="true" hidden="true" outlineLevel="1" max="28" min="24" style="494" width="8.86"/>
    <col collapsed="false" customWidth="true" hidden="true" outlineLevel="1" max="29" min="29" style="494" width="10.58"/>
    <col collapsed="false" customWidth="true" hidden="true" outlineLevel="1" max="30" min="30" style="494" width="11.14"/>
    <col collapsed="false" customWidth="true" hidden="true" outlineLevel="1" max="31" min="31" style="494" width="10.58"/>
    <col collapsed="false" customWidth="true" hidden="true" outlineLevel="1" max="32" min="32" style="494" width="9.42"/>
    <col collapsed="false" customWidth="true" hidden="false" outlineLevel="0" max="33" min="33" style="494" width="16.57"/>
    <col collapsed="false" customWidth="true" hidden="true" outlineLevel="1" max="34" min="34" style="494" width="13.14"/>
    <col collapsed="false" customWidth="true" hidden="true" outlineLevel="1" max="35" min="35" style="494" width="10"/>
    <col collapsed="false" customWidth="true" hidden="true" outlineLevel="1" max="41" min="36" style="494" width="8.86"/>
    <col collapsed="false" customWidth="true" hidden="true" outlineLevel="1" max="42" min="42" style="494" width="11.14"/>
    <col collapsed="false" customWidth="true" hidden="true" outlineLevel="1" max="43" min="43" style="494" width="10.99"/>
    <col collapsed="false" customWidth="true" hidden="true" outlineLevel="1" max="44" min="44" style="494" width="8.86"/>
    <col collapsed="false" customWidth="true" hidden="true" outlineLevel="1" max="45" min="45" style="494" width="10.42"/>
    <col collapsed="false" customWidth="true" hidden="false" outlineLevel="0" max="46" min="46" style="494" width="28.57"/>
    <col collapsed="false" customWidth="false" hidden="false" outlineLevel="0" max="1025" min="47" style="494" width="9.14"/>
  </cols>
  <sheetData>
    <row r="2" s="494" customFormat="true" ht="15.75" hidden="false" customHeight="false" outlineLevel="0" collapsed="false">
      <c r="A2" s="496" t="s">
        <v>29</v>
      </c>
      <c r="C2" s="497"/>
      <c r="G2" s="498"/>
      <c r="AT2" s="498" t="s">
        <v>28</v>
      </c>
    </row>
    <row r="4" s="502" customFormat="true" ht="15.75" hidden="false" customHeight="true" outlineLevel="0" collapsed="false">
      <c r="A4" s="500" t="s">
        <v>42</v>
      </c>
      <c r="B4" s="500" t="s">
        <v>393</v>
      </c>
      <c r="C4" s="500" t="s">
        <v>394</v>
      </c>
      <c r="D4" s="500" t="s">
        <v>398</v>
      </c>
      <c r="E4" s="500" t="s">
        <v>399</v>
      </c>
      <c r="F4" s="500" t="s">
        <v>480</v>
      </c>
      <c r="G4" s="501" t="s">
        <v>402</v>
      </c>
      <c r="H4" s="501"/>
      <c r="I4" s="501"/>
      <c r="J4" s="501"/>
      <c r="K4" s="501"/>
      <c r="L4" s="501"/>
      <c r="M4" s="501"/>
      <c r="N4" s="501"/>
      <c r="O4" s="501"/>
      <c r="P4" s="501"/>
      <c r="Q4" s="501"/>
      <c r="R4" s="501"/>
      <c r="S4" s="501"/>
      <c r="T4" s="501"/>
      <c r="U4" s="501"/>
      <c r="V4" s="501"/>
      <c r="W4" s="501"/>
      <c r="X4" s="501"/>
      <c r="Y4" s="501"/>
      <c r="Z4" s="501"/>
      <c r="AA4" s="501"/>
      <c r="AB4" s="501"/>
      <c r="AC4" s="501"/>
      <c r="AD4" s="501"/>
      <c r="AE4" s="501"/>
      <c r="AF4" s="501"/>
      <c r="AG4" s="499" t="s">
        <v>403</v>
      </c>
      <c r="AH4" s="499"/>
      <c r="AI4" s="499"/>
      <c r="AJ4" s="499"/>
      <c r="AK4" s="499"/>
      <c r="AL4" s="499"/>
      <c r="AM4" s="499"/>
      <c r="AN4" s="499"/>
      <c r="AO4" s="499"/>
      <c r="AP4" s="499"/>
      <c r="AQ4" s="499"/>
      <c r="AR4" s="499"/>
      <c r="AS4" s="499"/>
      <c r="AT4" s="500" t="s">
        <v>404</v>
      </c>
    </row>
    <row r="5" customFormat="false" ht="31.5" hidden="false" customHeight="false" outlineLevel="0" collapsed="false">
      <c r="A5" s="500"/>
      <c r="B5" s="500"/>
      <c r="C5" s="500"/>
      <c r="D5" s="500"/>
      <c r="E5" s="500"/>
      <c r="F5" s="500"/>
      <c r="G5" s="500" t="s">
        <v>406</v>
      </c>
      <c r="H5" s="503" t="s">
        <v>407</v>
      </c>
      <c r="I5" s="503" t="s">
        <v>408</v>
      </c>
      <c r="J5" s="503" t="s">
        <v>409</v>
      </c>
      <c r="K5" s="503" t="s">
        <v>410</v>
      </c>
      <c r="L5" s="503" t="s">
        <v>411</v>
      </c>
      <c r="M5" s="503" t="s">
        <v>412</v>
      </c>
      <c r="N5" s="503" t="s">
        <v>413</v>
      </c>
      <c r="O5" s="503" t="s">
        <v>414</v>
      </c>
      <c r="P5" s="503" t="s">
        <v>415</v>
      </c>
      <c r="Q5" s="503" t="s">
        <v>416</v>
      </c>
      <c r="R5" s="503" t="s">
        <v>417</v>
      </c>
      <c r="S5" s="503" t="s">
        <v>418</v>
      </c>
      <c r="T5" s="500" t="s">
        <v>419</v>
      </c>
      <c r="U5" s="503" t="s">
        <v>420</v>
      </c>
      <c r="V5" s="503" t="s">
        <v>421</v>
      </c>
      <c r="W5" s="503" t="s">
        <v>422</v>
      </c>
      <c r="X5" s="503" t="s">
        <v>423</v>
      </c>
      <c r="Y5" s="503" t="s">
        <v>424</v>
      </c>
      <c r="Z5" s="503" t="s">
        <v>425</v>
      </c>
      <c r="AA5" s="503" t="s">
        <v>426</v>
      </c>
      <c r="AB5" s="503" t="s">
        <v>427</v>
      </c>
      <c r="AC5" s="503" t="s">
        <v>428</v>
      </c>
      <c r="AD5" s="503" t="s">
        <v>429</v>
      </c>
      <c r="AE5" s="503" t="s">
        <v>430</v>
      </c>
      <c r="AF5" s="503" t="s">
        <v>431</v>
      </c>
      <c r="AG5" s="500" t="s">
        <v>419</v>
      </c>
      <c r="AH5" s="503" t="s">
        <v>420</v>
      </c>
      <c r="AI5" s="503" t="s">
        <v>421</v>
      </c>
      <c r="AJ5" s="503" t="s">
        <v>422</v>
      </c>
      <c r="AK5" s="503" t="s">
        <v>423</v>
      </c>
      <c r="AL5" s="503" t="s">
        <v>424</v>
      </c>
      <c r="AM5" s="503" t="s">
        <v>425</v>
      </c>
      <c r="AN5" s="503" t="s">
        <v>426</v>
      </c>
      <c r="AO5" s="503" t="s">
        <v>427</v>
      </c>
      <c r="AP5" s="503" t="s">
        <v>428</v>
      </c>
      <c r="AQ5" s="503" t="s">
        <v>429</v>
      </c>
      <c r="AR5" s="503" t="s">
        <v>430</v>
      </c>
      <c r="AS5" s="503" t="s">
        <v>431</v>
      </c>
      <c r="AT5" s="500"/>
    </row>
    <row r="6" s="528" customFormat="true" ht="15.75" hidden="false" customHeight="false" outlineLevel="0" collapsed="false">
      <c r="A6" s="504" t="s">
        <v>96</v>
      </c>
      <c r="B6" s="505" t="s">
        <v>432</v>
      </c>
      <c r="C6" s="505"/>
      <c r="D6" s="506"/>
      <c r="E6" s="506"/>
      <c r="F6" s="507" t="n">
        <f aca="false">F7+F12</f>
        <v>0</v>
      </c>
      <c r="G6" s="507" t="n">
        <f aca="false">G7+G12</f>
        <v>0</v>
      </c>
      <c r="H6" s="507" t="n">
        <f aca="false">H7+H12</f>
        <v>0</v>
      </c>
      <c r="I6" s="507" t="n">
        <f aca="false">I7+I12</f>
        <v>0</v>
      </c>
      <c r="J6" s="507" t="n">
        <f aca="false">J7+J12</f>
        <v>0</v>
      </c>
      <c r="K6" s="507" t="n">
        <f aca="false">K7+K12</f>
        <v>0</v>
      </c>
      <c r="L6" s="507" t="n">
        <f aca="false">L7+L12</f>
        <v>0</v>
      </c>
      <c r="M6" s="507" t="n">
        <f aca="false">M7+M12</f>
        <v>0</v>
      </c>
      <c r="N6" s="507" t="n">
        <f aca="false">N7+N12</f>
        <v>0</v>
      </c>
      <c r="O6" s="507" t="n">
        <f aca="false">O7+O12</f>
        <v>0</v>
      </c>
      <c r="P6" s="507" t="n">
        <f aca="false">P7+P12</f>
        <v>0</v>
      </c>
      <c r="Q6" s="507" t="n">
        <f aca="false">Q7+Q12</f>
        <v>0</v>
      </c>
      <c r="R6" s="507" t="n">
        <f aca="false">R7+R12</f>
        <v>0</v>
      </c>
      <c r="S6" s="507" t="n">
        <f aca="false">S7+S12</f>
        <v>0</v>
      </c>
      <c r="T6" s="507" t="n">
        <f aca="false">T7+T12</f>
        <v>0</v>
      </c>
      <c r="U6" s="507" t="n">
        <f aca="false">U7+U12</f>
        <v>0</v>
      </c>
      <c r="V6" s="507" t="n">
        <f aca="false">V7+V12</f>
        <v>0</v>
      </c>
      <c r="W6" s="507" t="n">
        <f aca="false">W7+W12</f>
        <v>0</v>
      </c>
      <c r="X6" s="507" t="n">
        <f aca="false">X7+X12</f>
        <v>0</v>
      </c>
      <c r="Y6" s="507" t="n">
        <f aca="false">Y7+Y12</f>
        <v>0</v>
      </c>
      <c r="Z6" s="507" t="n">
        <f aca="false">Z7+Z12</f>
        <v>0</v>
      </c>
      <c r="AA6" s="507" t="n">
        <f aca="false">AA7+AA12</f>
        <v>0</v>
      </c>
      <c r="AB6" s="507" t="n">
        <f aca="false">AB7+AB12</f>
        <v>0</v>
      </c>
      <c r="AC6" s="507" t="n">
        <f aca="false">AC7+AC12</f>
        <v>0</v>
      </c>
      <c r="AD6" s="507" t="n">
        <f aca="false">AD7+AD12</f>
        <v>0</v>
      </c>
      <c r="AE6" s="507" t="n">
        <f aca="false">AE7+AE12</f>
        <v>0</v>
      </c>
      <c r="AF6" s="507" t="n">
        <f aca="false">AF7+AF12</f>
        <v>0</v>
      </c>
      <c r="AG6" s="507" t="n">
        <f aca="false">AG7+AG12</f>
        <v>0</v>
      </c>
      <c r="AH6" s="507" t="e">
        <f aca="false">AH7+AH12+#REF!</f>
        <v>#REF!</v>
      </c>
      <c r="AI6" s="507" t="e">
        <f aca="false">AI7+AI12+#REF!</f>
        <v>#REF!</v>
      </c>
      <c r="AJ6" s="507" t="e">
        <f aca="false">AJ7+AJ12+#REF!</f>
        <v>#REF!</v>
      </c>
      <c r="AK6" s="507" t="e">
        <f aca="false">AK7+AK12+#REF!</f>
        <v>#REF!</v>
      </c>
      <c r="AL6" s="507" t="e">
        <f aca="false">AL7+AL12+#REF!</f>
        <v>#REF!</v>
      </c>
      <c r="AM6" s="507" t="e">
        <f aca="false">AM7+AM12+#REF!</f>
        <v>#REF!</v>
      </c>
      <c r="AN6" s="507" t="e">
        <f aca="false">AN7+AN12+#REF!</f>
        <v>#REF!</v>
      </c>
      <c r="AO6" s="507" t="e">
        <f aca="false">AO7+AO12+#REF!</f>
        <v>#REF!</v>
      </c>
      <c r="AP6" s="507" t="e">
        <f aca="false">AP7+AP12+#REF!</f>
        <v>#REF!</v>
      </c>
      <c r="AQ6" s="507" t="e">
        <f aca="false">AQ7+AQ12+#REF!</f>
        <v>#REF!</v>
      </c>
      <c r="AR6" s="507" t="e">
        <f aca="false">AR7+AR12+#REF!</f>
        <v>#REF!</v>
      </c>
      <c r="AS6" s="507" t="e">
        <f aca="false">AS7+AS12+#REF!</f>
        <v>#REF!</v>
      </c>
      <c r="AT6" s="507"/>
    </row>
    <row r="7" s="495" customFormat="true" ht="30" hidden="false" customHeight="false" outlineLevel="0" collapsed="false">
      <c r="A7" s="508" t="s">
        <v>64</v>
      </c>
      <c r="B7" s="185" t="s">
        <v>167</v>
      </c>
      <c r="C7" s="185"/>
      <c r="D7" s="499"/>
      <c r="E7" s="499"/>
      <c r="F7" s="509" t="n">
        <f aca="false">F8+F10</f>
        <v>0</v>
      </c>
      <c r="G7" s="509" t="n">
        <f aca="false">G8+G10</f>
        <v>0</v>
      </c>
      <c r="H7" s="509" t="n">
        <f aca="false">H8+H10</f>
        <v>0</v>
      </c>
      <c r="I7" s="509" t="n">
        <f aca="false">I8+I10</f>
        <v>0</v>
      </c>
      <c r="J7" s="509" t="n">
        <f aca="false">J8+J10</f>
        <v>0</v>
      </c>
      <c r="K7" s="509" t="n">
        <f aca="false">K8+K10</f>
        <v>0</v>
      </c>
      <c r="L7" s="509" t="n">
        <f aca="false">L8+L10</f>
        <v>0</v>
      </c>
      <c r="M7" s="509" t="n">
        <f aca="false">M8+M10</f>
        <v>0</v>
      </c>
      <c r="N7" s="509" t="n">
        <f aca="false">N8+N10</f>
        <v>0</v>
      </c>
      <c r="O7" s="509" t="n">
        <f aca="false">O8+O10</f>
        <v>0</v>
      </c>
      <c r="P7" s="509" t="n">
        <f aca="false">P8+P10</f>
        <v>0</v>
      </c>
      <c r="Q7" s="509" t="n">
        <f aca="false">Q8+Q10</f>
        <v>0</v>
      </c>
      <c r="R7" s="509" t="n">
        <f aca="false">R8+R10</f>
        <v>0</v>
      </c>
      <c r="S7" s="509" t="n">
        <f aca="false">S8+S10</f>
        <v>0</v>
      </c>
      <c r="T7" s="509" t="n">
        <f aca="false">T8+T10</f>
        <v>0</v>
      </c>
      <c r="U7" s="509" t="n">
        <f aca="false">U8+U10</f>
        <v>0</v>
      </c>
      <c r="V7" s="509" t="n">
        <f aca="false">V8+V10</f>
        <v>0</v>
      </c>
      <c r="W7" s="509" t="n">
        <f aca="false">W8+W10</f>
        <v>0</v>
      </c>
      <c r="X7" s="509" t="n">
        <f aca="false">X8+X10</f>
        <v>0</v>
      </c>
      <c r="Y7" s="509" t="n">
        <f aca="false">Y8+Y10</f>
        <v>0</v>
      </c>
      <c r="Z7" s="509" t="n">
        <f aca="false">Z8+Z10</f>
        <v>0</v>
      </c>
      <c r="AA7" s="509" t="n">
        <f aca="false">AA8+AA10</f>
        <v>0</v>
      </c>
      <c r="AB7" s="509" t="n">
        <f aca="false">AB8+AB10</f>
        <v>0</v>
      </c>
      <c r="AC7" s="509" t="n">
        <f aca="false">AC8+AC10</f>
        <v>0</v>
      </c>
      <c r="AD7" s="509" t="n">
        <f aca="false">AD8+AD10</f>
        <v>0</v>
      </c>
      <c r="AE7" s="509" t="n">
        <f aca="false">AE8+AE10</f>
        <v>0</v>
      </c>
      <c r="AF7" s="509" t="n">
        <f aca="false">AF8+AF10</f>
        <v>0</v>
      </c>
      <c r="AG7" s="509" t="n">
        <f aca="false">AG8+AG10</f>
        <v>0</v>
      </c>
      <c r="AH7" s="509" t="n">
        <f aca="false">AH8+AH10</f>
        <v>0</v>
      </c>
      <c r="AI7" s="509" t="n">
        <f aca="false">AI8+AI10</f>
        <v>0</v>
      </c>
      <c r="AJ7" s="509" t="n">
        <f aca="false">AJ8+AJ10</f>
        <v>0</v>
      </c>
      <c r="AK7" s="509" t="n">
        <f aca="false">AK8+AK10</f>
        <v>0</v>
      </c>
      <c r="AL7" s="509" t="n">
        <f aca="false">AL8+AL10</f>
        <v>0</v>
      </c>
      <c r="AM7" s="509" t="n">
        <f aca="false">AM8+AM10</f>
        <v>0</v>
      </c>
      <c r="AN7" s="509" t="n">
        <f aca="false">AN8+AN10</f>
        <v>0</v>
      </c>
      <c r="AO7" s="509" t="n">
        <f aca="false">AO8+AO10</f>
        <v>0</v>
      </c>
      <c r="AP7" s="509" t="n">
        <f aca="false">AP8+AP10</f>
        <v>0</v>
      </c>
      <c r="AQ7" s="509" t="n">
        <f aca="false">AQ8+AQ10</f>
        <v>0</v>
      </c>
      <c r="AR7" s="509" t="n">
        <f aca="false">AR8+AR10</f>
        <v>0</v>
      </c>
      <c r="AS7" s="509" t="n">
        <f aca="false">AS8+AS10</f>
        <v>0</v>
      </c>
      <c r="AT7" s="509"/>
    </row>
    <row r="8" s="495" customFormat="true" ht="15.75" hidden="false" customHeight="false" outlineLevel="0" collapsed="false">
      <c r="A8" s="510" t="s">
        <v>168</v>
      </c>
      <c r="B8" s="511" t="s">
        <v>169</v>
      </c>
      <c r="C8" s="511"/>
      <c r="D8" s="512"/>
      <c r="E8" s="512"/>
      <c r="F8" s="513" t="n">
        <f aca="false">SUM(F9)</f>
        <v>0</v>
      </c>
      <c r="G8" s="513" t="n">
        <f aca="false">SUM(G9)</f>
        <v>0</v>
      </c>
      <c r="H8" s="513" t="n">
        <f aca="false">SUM(H9)</f>
        <v>0</v>
      </c>
      <c r="I8" s="513" t="n">
        <f aca="false">SUM(I9)</f>
        <v>0</v>
      </c>
      <c r="J8" s="513" t="n">
        <f aca="false">SUM(J9)</f>
        <v>0</v>
      </c>
      <c r="K8" s="513" t="n">
        <f aca="false">SUM(K9)</f>
        <v>0</v>
      </c>
      <c r="L8" s="513" t="n">
        <f aca="false">SUM(L9)</f>
        <v>0</v>
      </c>
      <c r="M8" s="513" t="n">
        <f aca="false">SUM(M9)</f>
        <v>0</v>
      </c>
      <c r="N8" s="513" t="n">
        <f aca="false">SUM(N9)</f>
        <v>0</v>
      </c>
      <c r="O8" s="513" t="n">
        <f aca="false">SUM(O9)</f>
        <v>0</v>
      </c>
      <c r="P8" s="513" t="n">
        <f aca="false">SUM(P9)</f>
        <v>0</v>
      </c>
      <c r="Q8" s="513" t="n">
        <f aca="false">SUM(Q9)</f>
        <v>0</v>
      </c>
      <c r="R8" s="513" t="n">
        <f aca="false">SUM(R9)</f>
        <v>0</v>
      </c>
      <c r="S8" s="513" t="n">
        <f aca="false">SUM(S9)</f>
        <v>0</v>
      </c>
      <c r="T8" s="513" t="n">
        <f aca="false">SUM(T9)</f>
        <v>0</v>
      </c>
      <c r="U8" s="513" t="n">
        <f aca="false">SUM(U9)</f>
        <v>0</v>
      </c>
      <c r="V8" s="513" t="n">
        <f aca="false">SUM(V9)</f>
        <v>0</v>
      </c>
      <c r="W8" s="513" t="n">
        <f aca="false">SUM(W9)</f>
        <v>0</v>
      </c>
      <c r="X8" s="513" t="n">
        <f aca="false">SUM(X9)</f>
        <v>0</v>
      </c>
      <c r="Y8" s="513" t="n">
        <f aca="false">SUM(Y9)</f>
        <v>0</v>
      </c>
      <c r="Z8" s="513" t="n">
        <f aca="false">SUM(Z9)</f>
        <v>0</v>
      </c>
      <c r="AA8" s="513" t="n">
        <f aca="false">SUM(AA9)</f>
        <v>0</v>
      </c>
      <c r="AB8" s="513" t="n">
        <f aca="false">SUM(AB9)</f>
        <v>0</v>
      </c>
      <c r="AC8" s="513" t="n">
        <f aca="false">SUM(AC9)</f>
        <v>0</v>
      </c>
      <c r="AD8" s="513" t="n">
        <f aca="false">SUM(AD9)</f>
        <v>0</v>
      </c>
      <c r="AE8" s="513" t="n">
        <f aca="false">SUM(AE9)</f>
        <v>0</v>
      </c>
      <c r="AF8" s="513" t="n">
        <f aca="false">SUM(AF9)</f>
        <v>0</v>
      </c>
      <c r="AG8" s="513" t="n">
        <f aca="false">SUM(AG9)</f>
        <v>0</v>
      </c>
      <c r="AH8" s="513" t="n">
        <f aca="false">SUM(AH9)</f>
        <v>0</v>
      </c>
      <c r="AI8" s="513" t="n">
        <f aca="false">SUM(AI9)</f>
        <v>0</v>
      </c>
      <c r="AJ8" s="513" t="n">
        <f aca="false">SUM(AJ9)</f>
        <v>0</v>
      </c>
      <c r="AK8" s="513" t="n">
        <f aca="false">SUM(AK9)</f>
        <v>0</v>
      </c>
      <c r="AL8" s="513" t="n">
        <f aca="false">SUM(AL9)</f>
        <v>0</v>
      </c>
      <c r="AM8" s="513" t="n">
        <f aca="false">SUM(AM9)</f>
        <v>0</v>
      </c>
      <c r="AN8" s="513" t="n">
        <f aca="false">SUM(AN9)</f>
        <v>0</v>
      </c>
      <c r="AO8" s="513" t="n">
        <f aca="false">SUM(AO9)</f>
        <v>0</v>
      </c>
      <c r="AP8" s="513" t="n">
        <f aca="false">SUM(AP9)</f>
        <v>0</v>
      </c>
      <c r="AQ8" s="513" t="n">
        <f aca="false">SUM(AQ9)</f>
        <v>0</v>
      </c>
      <c r="AR8" s="513" t="n">
        <f aca="false">SUM(AR9)</f>
        <v>0</v>
      </c>
      <c r="AS8" s="513" t="n">
        <f aca="false">SUM(AS9)</f>
        <v>0</v>
      </c>
      <c r="AT8" s="513"/>
    </row>
    <row r="9" s="495" customFormat="true" ht="15.75" hidden="false" customHeight="false" outlineLevel="0" collapsed="false">
      <c r="A9" s="510" t="s">
        <v>170</v>
      </c>
      <c r="B9" s="511"/>
      <c r="C9" s="511"/>
      <c r="D9" s="512"/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513"/>
      <c r="W9" s="513"/>
      <c r="X9" s="513"/>
      <c r="Y9" s="513"/>
      <c r="Z9" s="513"/>
      <c r="AA9" s="513"/>
      <c r="AB9" s="513"/>
      <c r="AC9" s="513"/>
      <c r="AD9" s="513"/>
      <c r="AE9" s="513"/>
      <c r="AF9" s="513"/>
      <c r="AG9" s="513"/>
      <c r="AH9" s="513"/>
      <c r="AI9" s="513"/>
      <c r="AJ9" s="513"/>
      <c r="AK9" s="513"/>
      <c r="AL9" s="513"/>
      <c r="AM9" s="513"/>
      <c r="AN9" s="513"/>
      <c r="AO9" s="513"/>
      <c r="AP9" s="513"/>
      <c r="AQ9" s="513"/>
      <c r="AR9" s="513"/>
      <c r="AS9" s="513"/>
      <c r="AT9" s="513"/>
    </row>
    <row r="10" s="495" customFormat="true" ht="30" hidden="false" customHeight="false" outlineLevel="0" collapsed="false">
      <c r="A10" s="510" t="s">
        <v>171</v>
      </c>
      <c r="B10" s="511" t="s">
        <v>172</v>
      </c>
      <c r="C10" s="511"/>
      <c r="D10" s="512"/>
      <c r="E10" s="512"/>
      <c r="F10" s="513" t="n">
        <f aca="false">SUM(F11)</f>
        <v>0</v>
      </c>
      <c r="G10" s="513" t="n">
        <f aca="false">SUM(G11)</f>
        <v>0</v>
      </c>
      <c r="H10" s="513" t="n">
        <f aca="false">SUM(H11)</f>
        <v>0</v>
      </c>
      <c r="I10" s="513" t="n">
        <f aca="false">SUM(I11)</f>
        <v>0</v>
      </c>
      <c r="J10" s="513" t="n">
        <f aca="false">SUM(J11)</f>
        <v>0</v>
      </c>
      <c r="K10" s="513" t="n">
        <f aca="false">SUM(K11)</f>
        <v>0</v>
      </c>
      <c r="L10" s="513" t="n">
        <f aca="false">SUM(L11)</f>
        <v>0</v>
      </c>
      <c r="M10" s="513" t="n">
        <f aca="false">SUM(M11)</f>
        <v>0</v>
      </c>
      <c r="N10" s="513" t="n">
        <f aca="false">SUM(N11)</f>
        <v>0</v>
      </c>
      <c r="O10" s="513" t="n">
        <f aca="false">SUM(O11)</f>
        <v>0</v>
      </c>
      <c r="P10" s="513" t="n">
        <f aca="false">SUM(P11)</f>
        <v>0</v>
      </c>
      <c r="Q10" s="513" t="n">
        <f aca="false">SUM(Q11)</f>
        <v>0</v>
      </c>
      <c r="R10" s="513" t="n">
        <f aca="false">SUM(R11)</f>
        <v>0</v>
      </c>
      <c r="S10" s="513" t="n">
        <f aca="false">SUM(S11)</f>
        <v>0</v>
      </c>
      <c r="T10" s="513" t="n">
        <f aca="false">SUM(T11)</f>
        <v>0</v>
      </c>
      <c r="U10" s="513" t="n">
        <f aca="false">SUM(U11)</f>
        <v>0</v>
      </c>
      <c r="V10" s="513" t="n">
        <f aca="false">SUM(V11)</f>
        <v>0</v>
      </c>
      <c r="W10" s="513" t="n">
        <f aca="false">SUM(W11)</f>
        <v>0</v>
      </c>
      <c r="X10" s="513" t="n">
        <f aca="false">SUM(X11)</f>
        <v>0</v>
      </c>
      <c r="Y10" s="513" t="n">
        <f aca="false">SUM(Y11)</f>
        <v>0</v>
      </c>
      <c r="Z10" s="513" t="n">
        <f aca="false">SUM(Z11)</f>
        <v>0</v>
      </c>
      <c r="AA10" s="513" t="n">
        <f aca="false">SUM(AA11)</f>
        <v>0</v>
      </c>
      <c r="AB10" s="513" t="n">
        <f aca="false">SUM(AB11)</f>
        <v>0</v>
      </c>
      <c r="AC10" s="513" t="n">
        <f aca="false">SUM(AC11)</f>
        <v>0</v>
      </c>
      <c r="AD10" s="513" t="n">
        <f aca="false">SUM(AD11)</f>
        <v>0</v>
      </c>
      <c r="AE10" s="513" t="n">
        <f aca="false">SUM(AE11)</f>
        <v>0</v>
      </c>
      <c r="AF10" s="513" t="n">
        <f aca="false">SUM(AF11)</f>
        <v>0</v>
      </c>
      <c r="AG10" s="513" t="n">
        <f aca="false">SUM(AG11)</f>
        <v>0</v>
      </c>
      <c r="AH10" s="513" t="n">
        <f aca="false">SUM(AH11)</f>
        <v>0</v>
      </c>
      <c r="AI10" s="513" t="n">
        <f aca="false">SUM(AI11)</f>
        <v>0</v>
      </c>
      <c r="AJ10" s="513" t="n">
        <f aca="false">SUM(AJ11)</f>
        <v>0</v>
      </c>
      <c r="AK10" s="513" t="n">
        <f aca="false">SUM(AK11)</f>
        <v>0</v>
      </c>
      <c r="AL10" s="513" t="n">
        <f aca="false">SUM(AL11)</f>
        <v>0</v>
      </c>
      <c r="AM10" s="513" t="n">
        <f aca="false">SUM(AM11)</f>
        <v>0</v>
      </c>
      <c r="AN10" s="513" t="n">
        <f aca="false">SUM(AN11)</f>
        <v>0</v>
      </c>
      <c r="AO10" s="513" t="n">
        <f aca="false">SUM(AO11)</f>
        <v>0</v>
      </c>
      <c r="AP10" s="513" t="n">
        <f aca="false">SUM(AP11)</f>
        <v>0</v>
      </c>
      <c r="AQ10" s="513" t="n">
        <f aca="false">SUM(AQ11)</f>
        <v>0</v>
      </c>
      <c r="AR10" s="513" t="n">
        <f aca="false">SUM(AR11)</f>
        <v>0</v>
      </c>
      <c r="AS10" s="513" t="n">
        <f aca="false">SUM(AS11)</f>
        <v>0</v>
      </c>
      <c r="AT10" s="513"/>
    </row>
    <row r="11" s="495" customFormat="true" ht="15.75" hidden="false" customHeight="false" outlineLevel="0" collapsed="false">
      <c r="A11" s="510" t="s">
        <v>173</v>
      </c>
      <c r="B11" s="511"/>
      <c r="C11" s="511"/>
      <c r="D11" s="512"/>
      <c r="E11" s="512"/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3"/>
      <c r="Q11" s="513"/>
      <c r="R11" s="513"/>
      <c r="S11" s="513"/>
      <c r="T11" s="513"/>
      <c r="U11" s="513"/>
      <c r="V11" s="513"/>
      <c r="W11" s="513"/>
      <c r="X11" s="513"/>
      <c r="Y11" s="513"/>
      <c r="Z11" s="513"/>
      <c r="AA11" s="513"/>
      <c r="AB11" s="513"/>
      <c r="AC11" s="513"/>
      <c r="AD11" s="513"/>
      <c r="AE11" s="513"/>
      <c r="AF11" s="513"/>
      <c r="AG11" s="513"/>
      <c r="AH11" s="513"/>
      <c r="AI11" s="513"/>
      <c r="AJ11" s="513"/>
      <c r="AK11" s="513"/>
      <c r="AL11" s="513"/>
      <c r="AM11" s="513"/>
      <c r="AN11" s="513"/>
      <c r="AO11" s="513"/>
      <c r="AP11" s="513"/>
      <c r="AQ11" s="513"/>
      <c r="AR11" s="513"/>
      <c r="AS11" s="513"/>
      <c r="AT11" s="513"/>
    </row>
    <row r="12" s="495" customFormat="true" ht="30" hidden="false" customHeight="false" outlineLevel="0" collapsed="false">
      <c r="A12" s="508" t="s">
        <v>67</v>
      </c>
      <c r="B12" s="185" t="s">
        <v>175</v>
      </c>
      <c r="C12" s="185"/>
      <c r="D12" s="499"/>
      <c r="E12" s="499"/>
      <c r="F12" s="509" t="n">
        <f aca="false">F13+F15+F17+F19+F21</f>
        <v>0</v>
      </c>
      <c r="G12" s="509" t="n">
        <f aca="false">G13+G15+G17+G19+G21</f>
        <v>0</v>
      </c>
      <c r="H12" s="509" t="n">
        <f aca="false">H13+H15+H17+H19+H21</f>
        <v>0</v>
      </c>
      <c r="I12" s="509" t="n">
        <f aca="false">I13+I15+I17+I19+I21</f>
        <v>0</v>
      </c>
      <c r="J12" s="509" t="n">
        <f aca="false">J13+J15+J17+J19+J21</f>
        <v>0</v>
      </c>
      <c r="K12" s="509" t="n">
        <f aca="false">K13+K15+K17+K19+K21</f>
        <v>0</v>
      </c>
      <c r="L12" s="509" t="n">
        <f aca="false">L13+L15+L17+L19+L21</f>
        <v>0</v>
      </c>
      <c r="M12" s="509" t="n">
        <f aca="false">M13+M15+M17+M19+M21</f>
        <v>0</v>
      </c>
      <c r="N12" s="509" t="n">
        <f aca="false">N13+N15+N17+N19+N21</f>
        <v>0</v>
      </c>
      <c r="O12" s="509" t="n">
        <f aca="false">O13+O15+O17+O19+O21</f>
        <v>0</v>
      </c>
      <c r="P12" s="509" t="n">
        <f aca="false">P13+P15+P17+P19+P21</f>
        <v>0</v>
      </c>
      <c r="Q12" s="509" t="n">
        <f aca="false">Q13+Q15+Q17+Q19+Q21</f>
        <v>0</v>
      </c>
      <c r="R12" s="509" t="n">
        <f aca="false">R13+R15+R17+R19+R21</f>
        <v>0</v>
      </c>
      <c r="S12" s="509" t="n">
        <f aca="false">S13+S15+S17+S19+S21</f>
        <v>0</v>
      </c>
      <c r="T12" s="509" t="n">
        <f aca="false">T13+T15+T17+T19+T21</f>
        <v>0</v>
      </c>
      <c r="U12" s="509" t="n">
        <f aca="false">U13+U15+U17+U19+U21</f>
        <v>0</v>
      </c>
      <c r="V12" s="509" t="n">
        <f aca="false">V13+V15+V17+V19+V21</f>
        <v>0</v>
      </c>
      <c r="W12" s="509" t="n">
        <f aca="false">W13+W15+W17+W19+W21</f>
        <v>0</v>
      </c>
      <c r="X12" s="509" t="n">
        <f aca="false">X13+X15+X17+X19+X21</f>
        <v>0</v>
      </c>
      <c r="Y12" s="509" t="n">
        <f aca="false">Y13+Y15+Y17+Y19+Y21</f>
        <v>0</v>
      </c>
      <c r="Z12" s="509" t="n">
        <f aca="false">Z13+Z15+Z17+Z19+Z21</f>
        <v>0</v>
      </c>
      <c r="AA12" s="509" t="n">
        <f aca="false">AA13+AA15+AA17+AA19+AA21</f>
        <v>0</v>
      </c>
      <c r="AB12" s="509" t="n">
        <f aca="false">AB13+AB15+AB17+AB19+AB21</f>
        <v>0</v>
      </c>
      <c r="AC12" s="509" t="n">
        <f aca="false">AC13+AC15+AC17+AC19+AC21</f>
        <v>0</v>
      </c>
      <c r="AD12" s="509" t="n">
        <f aca="false">AD13+AD15+AD17+AD19+AD21</f>
        <v>0</v>
      </c>
      <c r="AE12" s="509" t="n">
        <f aca="false">AE13+AE15+AE17+AE19+AE21</f>
        <v>0</v>
      </c>
      <c r="AF12" s="509" t="n">
        <f aca="false">AF13+AF15+AF17+AF19+AF21</f>
        <v>0</v>
      </c>
      <c r="AG12" s="509" t="n">
        <f aca="false">AG13+AG15+AG17+AG19+AG21</f>
        <v>0</v>
      </c>
      <c r="AH12" s="509" t="n">
        <f aca="false">AH13+AH15+AH17+AH19+AH21</f>
        <v>0</v>
      </c>
      <c r="AI12" s="509" t="n">
        <f aca="false">AI13+AI15+AI17+AI19+AI21</f>
        <v>0</v>
      </c>
      <c r="AJ12" s="509" t="n">
        <f aca="false">AJ13+AJ15+AJ17+AJ19+AJ21</f>
        <v>0</v>
      </c>
      <c r="AK12" s="509" t="n">
        <f aca="false">AK13+AK15+AK17+AK19+AK21</f>
        <v>0</v>
      </c>
      <c r="AL12" s="509" t="n">
        <f aca="false">AL13+AL15+AL17+AL19+AL21</f>
        <v>0</v>
      </c>
      <c r="AM12" s="509" t="n">
        <f aca="false">AM13+AM15+AM17+AM19+AM21</f>
        <v>0</v>
      </c>
      <c r="AN12" s="509" t="n">
        <f aca="false">AN13+AN15+AN17+AN19+AN21</f>
        <v>0</v>
      </c>
      <c r="AO12" s="509" t="n">
        <f aca="false">AO13+AO15+AO17+AO19+AO21</f>
        <v>0</v>
      </c>
      <c r="AP12" s="509" t="n">
        <f aca="false">AP13+AP15+AP17+AP19+AP21</f>
        <v>0</v>
      </c>
      <c r="AQ12" s="509" t="n">
        <f aca="false">AQ13+AQ15+AQ17+AQ19+AQ21</f>
        <v>0</v>
      </c>
      <c r="AR12" s="509" t="n">
        <f aca="false">AR13+AR15+AR17+AR19+AR21</f>
        <v>0</v>
      </c>
      <c r="AS12" s="509" t="n">
        <f aca="false">AS13+AS15+AS17+AS19+AS21</f>
        <v>0</v>
      </c>
      <c r="AT12" s="509"/>
    </row>
    <row r="13" s="495" customFormat="true" ht="15.75" hidden="false" customHeight="false" outlineLevel="0" collapsed="false">
      <c r="A13" s="510" t="s">
        <v>176</v>
      </c>
      <c r="B13" s="511" t="s">
        <v>433</v>
      </c>
      <c r="C13" s="511"/>
      <c r="D13" s="512"/>
      <c r="E13" s="512"/>
      <c r="F13" s="513" t="n">
        <f aca="false">SUM(F14)</f>
        <v>0</v>
      </c>
      <c r="G13" s="513" t="n">
        <f aca="false">SUM(G14)</f>
        <v>0</v>
      </c>
      <c r="H13" s="513" t="n">
        <f aca="false">SUM(H14)</f>
        <v>0</v>
      </c>
      <c r="I13" s="513" t="n">
        <f aca="false">SUM(I14)</f>
        <v>0</v>
      </c>
      <c r="J13" s="513" t="n">
        <f aca="false">SUM(J14)</f>
        <v>0</v>
      </c>
      <c r="K13" s="513" t="n">
        <f aca="false">SUM(K14)</f>
        <v>0</v>
      </c>
      <c r="L13" s="513" t="n">
        <f aca="false">SUM(L14)</f>
        <v>0</v>
      </c>
      <c r="M13" s="513" t="n">
        <f aca="false">SUM(M14)</f>
        <v>0</v>
      </c>
      <c r="N13" s="513" t="n">
        <f aca="false">SUM(N14)</f>
        <v>0</v>
      </c>
      <c r="O13" s="513" t="n">
        <f aca="false">SUM(O14)</f>
        <v>0</v>
      </c>
      <c r="P13" s="513" t="n">
        <f aca="false">SUM(P14)</f>
        <v>0</v>
      </c>
      <c r="Q13" s="513" t="n">
        <f aca="false">SUM(Q14)</f>
        <v>0</v>
      </c>
      <c r="R13" s="513" t="n">
        <f aca="false">SUM(R14)</f>
        <v>0</v>
      </c>
      <c r="S13" s="513" t="n">
        <f aca="false">SUM(S14)</f>
        <v>0</v>
      </c>
      <c r="T13" s="513" t="n">
        <f aca="false">SUM(T14)</f>
        <v>0</v>
      </c>
      <c r="U13" s="513" t="n">
        <f aca="false">SUM(U14)</f>
        <v>0</v>
      </c>
      <c r="V13" s="513" t="n">
        <f aca="false">SUM(V14)</f>
        <v>0</v>
      </c>
      <c r="W13" s="513" t="n">
        <f aca="false">SUM(W14)</f>
        <v>0</v>
      </c>
      <c r="X13" s="513" t="n">
        <f aca="false">SUM(X14)</f>
        <v>0</v>
      </c>
      <c r="Y13" s="513" t="n">
        <f aca="false">SUM(Y14)</f>
        <v>0</v>
      </c>
      <c r="Z13" s="513" t="n">
        <f aca="false">SUM(Z14)</f>
        <v>0</v>
      </c>
      <c r="AA13" s="513" t="n">
        <f aca="false">SUM(AA14)</f>
        <v>0</v>
      </c>
      <c r="AB13" s="513" t="n">
        <f aca="false">SUM(AB14)</f>
        <v>0</v>
      </c>
      <c r="AC13" s="513" t="n">
        <f aca="false">SUM(AC14)</f>
        <v>0</v>
      </c>
      <c r="AD13" s="513" t="n">
        <f aca="false">SUM(AD14)</f>
        <v>0</v>
      </c>
      <c r="AE13" s="513" t="n">
        <f aca="false">SUM(AE14)</f>
        <v>0</v>
      </c>
      <c r="AF13" s="513" t="n">
        <f aca="false">SUM(AF14)</f>
        <v>0</v>
      </c>
      <c r="AG13" s="513" t="n">
        <f aca="false">SUM(AG14)</f>
        <v>0</v>
      </c>
      <c r="AH13" s="513" t="n">
        <f aca="false">SUM(AH14)</f>
        <v>0</v>
      </c>
      <c r="AI13" s="513" t="n">
        <f aca="false">SUM(AI14)</f>
        <v>0</v>
      </c>
      <c r="AJ13" s="513" t="n">
        <f aca="false">SUM(AJ14)</f>
        <v>0</v>
      </c>
      <c r="AK13" s="513" t="n">
        <f aca="false">SUM(AK14)</f>
        <v>0</v>
      </c>
      <c r="AL13" s="513" t="n">
        <f aca="false">SUM(AL14)</f>
        <v>0</v>
      </c>
      <c r="AM13" s="513" t="n">
        <f aca="false">SUM(AM14)</f>
        <v>0</v>
      </c>
      <c r="AN13" s="513" t="n">
        <f aca="false">SUM(AN14)</f>
        <v>0</v>
      </c>
      <c r="AO13" s="513" t="n">
        <f aca="false">SUM(AO14)</f>
        <v>0</v>
      </c>
      <c r="AP13" s="513" t="n">
        <f aca="false">SUM(AP14)</f>
        <v>0</v>
      </c>
      <c r="AQ13" s="513" t="n">
        <f aca="false">SUM(AQ14)</f>
        <v>0</v>
      </c>
      <c r="AR13" s="513" t="n">
        <f aca="false">SUM(AR14)</f>
        <v>0</v>
      </c>
      <c r="AS13" s="513" t="n">
        <f aca="false">SUM(AS14)</f>
        <v>0</v>
      </c>
      <c r="AT13" s="513"/>
    </row>
    <row r="14" s="495" customFormat="true" ht="15.75" hidden="false" customHeight="false" outlineLevel="0" collapsed="false">
      <c r="A14" s="510" t="s">
        <v>178</v>
      </c>
      <c r="B14" s="190"/>
      <c r="C14" s="514"/>
      <c r="D14" s="512"/>
      <c r="E14" s="512"/>
      <c r="F14" s="513"/>
      <c r="G14" s="513"/>
      <c r="H14" s="513"/>
      <c r="I14" s="513"/>
      <c r="J14" s="513"/>
      <c r="K14" s="513"/>
      <c r="L14" s="513"/>
      <c r="M14" s="513"/>
      <c r="N14" s="513"/>
      <c r="O14" s="513"/>
      <c r="P14" s="513"/>
      <c r="Q14" s="513"/>
      <c r="R14" s="513"/>
      <c r="S14" s="513"/>
      <c r="T14" s="513"/>
      <c r="U14" s="513"/>
      <c r="V14" s="513"/>
      <c r="W14" s="513"/>
      <c r="X14" s="513"/>
      <c r="Y14" s="513"/>
      <c r="Z14" s="513"/>
      <c r="AA14" s="513"/>
      <c r="AB14" s="513"/>
      <c r="AC14" s="513"/>
      <c r="AD14" s="513"/>
      <c r="AE14" s="513"/>
      <c r="AF14" s="513"/>
      <c r="AG14" s="513"/>
      <c r="AH14" s="513"/>
      <c r="AI14" s="513"/>
      <c r="AJ14" s="513"/>
      <c r="AK14" s="513"/>
      <c r="AL14" s="513"/>
      <c r="AM14" s="513"/>
      <c r="AN14" s="513"/>
      <c r="AO14" s="513"/>
      <c r="AP14" s="513"/>
      <c r="AQ14" s="513"/>
      <c r="AR14" s="513"/>
      <c r="AS14" s="513"/>
      <c r="AT14" s="513"/>
    </row>
    <row r="15" s="495" customFormat="true" ht="15.75" hidden="false" customHeight="false" outlineLevel="0" collapsed="false">
      <c r="A15" s="510" t="s">
        <v>179</v>
      </c>
      <c r="B15" s="511" t="s">
        <v>434</v>
      </c>
      <c r="C15" s="511"/>
      <c r="D15" s="512"/>
      <c r="E15" s="512"/>
      <c r="F15" s="513" t="n">
        <f aca="false">SUM(F16)</f>
        <v>0</v>
      </c>
      <c r="G15" s="513" t="n">
        <f aca="false">SUM(G16)</f>
        <v>0</v>
      </c>
      <c r="H15" s="513" t="n">
        <f aca="false">SUM(H16)</f>
        <v>0</v>
      </c>
      <c r="I15" s="513" t="n">
        <f aca="false">SUM(I16)</f>
        <v>0</v>
      </c>
      <c r="J15" s="513" t="n">
        <f aca="false">SUM(J16)</f>
        <v>0</v>
      </c>
      <c r="K15" s="513" t="n">
        <f aca="false">SUM(K16)</f>
        <v>0</v>
      </c>
      <c r="L15" s="513" t="n">
        <f aca="false">SUM(L16)</f>
        <v>0</v>
      </c>
      <c r="M15" s="513" t="n">
        <f aca="false">SUM(M16)</f>
        <v>0</v>
      </c>
      <c r="N15" s="513" t="n">
        <f aca="false">SUM(N16)</f>
        <v>0</v>
      </c>
      <c r="O15" s="513" t="n">
        <f aca="false">SUM(O16)</f>
        <v>0</v>
      </c>
      <c r="P15" s="513" t="n">
        <f aca="false">SUM(P16)</f>
        <v>0</v>
      </c>
      <c r="Q15" s="513" t="n">
        <f aca="false">SUM(Q16)</f>
        <v>0</v>
      </c>
      <c r="R15" s="513" t="n">
        <f aca="false">SUM(R16)</f>
        <v>0</v>
      </c>
      <c r="S15" s="513" t="n">
        <f aca="false">SUM(S16)</f>
        <v>0</v>
      </c>
      <c r="T15" s="513" t="n">
        <f aca="false">SUM(T16)</f>
        <v>0</v>
      </c>
      <c r="U15" s="513" t="n">
        <f aca="false">SUM(U16)</f>
        <v>0</v>
      </c>
      <c r="V15" s="513" t="n">
        <f aca="false">SUM(V16)</f>
        <v>0</v>
      </c>
      <c r="W15" s="513" t="n">
        <f aca="false">SUM(W16)</f>
        <v>0</v>
      </c>
      <c r="X15" s="513" t="n">
        <f aca="false">SUM(X16)</f>
        <v>0</v>
      </c>
      <c r="Y15" s="513" t="n">
        <f aca="false">SUM(Y16)</f>
        <v>0</v>
      </c>
      <c r="Z15" s="513" t="n">
        <f aca="false">SUM(Z16)</f>
        <v>0</v>
      </c>
      <c r="AA15" s="513" t="n">
        <f aca="false">SUM(AA16)</f>
        <v>0</v>
      </c>
      <c r="AB15" s="513" t="n">
        <f aca="false">SUM(AB16)</f>
        <v>0</v>
      </c>
      <c r="AC15" s="513" t="n">
        <f aca="false">SUM(AC16)</f>
        <v>0</v>
      </c>
      <c r="AD15" s="513" t="n">
        <f aca="false">SUM(AD16)</f>
        <v>0</v>
      </c>
      <c r="AE15" s="513" t="n">
        <f aca="false">SUM(AE16)</f>
        <v>0</v>
      </c>
      <c r="AF15" s="513" t="n">
        <f aca="false">SUM(AF16)</f>
        <v>0</v>
      </c>
      <c r="AG15" s="513" t="n">
        <f aca="false">SUM(AG16)</f>
        <v>0</v>
      </c>
      <c r="AH15" s="513" t="n">
        <f aca="false">SUM(AH16)</f>
        <v>0</v>
      </c>
      <c r="AI15" s="513" t="n">
        <f aca="false">SUM(AI16)</f>
        <v>0</v>
      </c>
      <c r="AJ15" s="513" t="n">
        <f aca="false">SUM(AJ16)</f>
        <v>0</v>
      </c>
      <c r="AK15" s="513" t="n">
        <f aca="false">SUM(AK16)</f>
        <v>0</v>
      </c>
      <c r="AL15" s="513" t="n">
        <f aca="false">SUM(AL16)</f>
        <v>0</v>
      </c>
      <c r="AM15" s="513" t="n">
        <f aca="false">SUM(AM16)</f>
        <v>0</v>
      </c>
      <c r="AN15" s="513" t="n">
        <f aca="false">SUM(AN16)</f>
        <v>0</v>
      </c>
      <c r="AO15" s="513" t="n">
        <f aca="false">SUM(AO16)</f>
        <v>0</v>
      </c>
      <c r="AP15" s="513" t="n">
        <f aca="false">SUM(AP16)</f>
        <v>0</v>
      </c>
      <c r="AQ15" s="513" t="n">
        <f aca="false">SUM(AQ16)</f>
        <v>0</v>
      </c>
      <c r="AR15" s="513" t="n">
        <f aca="false">SUM(AR16)</f>
        <v>0</v>
      </c>
      <c r="AS15" s="513" t="n">
        <f aca="false">SUM(AS16)</f>
        <v>0</v>
      </c>
      <c r="AT15" s="513"/>
    </row>
    <row r="16" s="495" customFormat="true" ht="15.75" hidden="false" customHeight="false" outlineLevel="0" collapsed="false">
      <c r="A16" s="510" t="s">
        <v>181</v>
      </c>
      <c r="B16" s="190"/>
      <c r="C16" s="514"/>
      <c r="D16" s="512"/>
      <c r="E16" s="512"/>
      <c r="F16" s="513"/>
      <c r="G16" s="513"/>
      <c r="H16" s="513"/>
      <c r="I16" s="513"/>
      <c r="J16" s="513"/>
      <c r="K16" s="513"/>
      <c r="L16" s="513"/>
      <c r="M16" s="513"/>
      <c r="N16" s="513"/>
      <c r="O16" s="513"/>
      <c r="P16" s="513"/>
      <c r="Q16" s="513"/>
      <c r="R16" s="513"/>
      <c r="S16" s="513"/>
      <c r="T16" s="513"/>
      <c r="U16" s="513"/>
      <c r="V16" s="513"/>
      <c r="W16" s="513"/>
      <c r="X16" s="513"/>
      <c r="Y16" s="513"/>
      <c r="Z16" s="513"/>
      <c r="AA16" s="513"/>
      <c r="AB16" s="513"/>
      <c r="AC16" s="513"/>
      <c r="AD16" s="513"/>
      <c r="AE16" s="513"/>
      <c r="AF16" s="513"/>
      <c r="AG16" s="513"/>
      <c r="AH16" s="513"/>
      <c r="AI16" s="513"/>
      <c r="AJ16" s="513"/>
      <c r="AK16" s="513"/>
      <c r="AL16" s="513"/>
      <c r="AM16" s="513"/>
      <c r="AN16" s="513"/>
      <c r="AO16" s="513"/>
      <c r="AP16" s="513"/>
      <c r="AQ16" s="513"/>
      <c r="AR16" s="513"/>
      <c r="AS16" s="513"/>
      <c r="AT16" s="513"/>
    </row>
    <row r="17" s="495" customFormat="true" ht="15.75" hidden="false" customHeight="false" outlineLevel="0" collapsed="false">
      <c r="A17" s="510" t="s">
        <v>182</v>
      </c>
      <c r="B17" s="511" t="s">
        <v>435</v>
      </c>
      <c r="C17" s="511"/>
      <c r="D17" s="512"/>
      <c r="E17" s="512"/>
      <c r="F17" s="513" t="n">
        <f aca="false">SUM(F18)</f>
        <v>0</v>
      </c>
      <c r="G17" s="513" t="n">
        <f aca="false">SUM(G18)</f>
        <v>0</v>
      </c>
      <c r="H17" s="513" t="n">
        <f aca="false">SUM(H18)</f>
        <v>0</v>
      </c>
      <c r="I17" s="513" t="n">
        <f aca="false">SUM(I18)</f>
        <v>0</v>
      </c>
      <c r="J17" s="513" t="n">
        <f aca="false">SUM(J18)</f>
        <v>0</v>
      </c>
      <c r="K17" s="513" t="n">
        <f aca="false">SUM(K18)</f>
        <v>0</v>
      </c>
      <c r="L17" s="513" t="n">
        <f aca="false">SUM(L18)</f>
        <v>0</v>
      </c>
      <c r="M17" s="513" t="n">
        <f aca="false">SUM(M18)</f>
        <v>0</v>
      </c>
      <c r="N17" s="513" t="n">
        <f aca="false">SUM(N18)</f>
        <v>0</v>
      </c>
      <c r="O17" s="513" t="n">
        <f aca="false">SUM(O18)</f>
        <v>0</v>
      </c>
      <c r="P17" s="513" t="n">
        <f aca="false">SUM(P18)</f>
        <v>0</v>
      </c>
      <c r="Q17" s="513" t="n">
        <f aca="false">SUM(Q18)</f>
        <v>0</v>
      </c>
      <c r="R17" s="513" t="n">
        <f aca="false">SUM(R18)</f>
        <v>0</v>
      </c>
      <c r="S17" s="513" t="n">
        <f aca="false">SUM(S18)</f>
        <v>0</v>
      </c>
      <c r="T17" s="513" t="n">
        <f aca="false">SUM(T18)</f>
        <v>0</v>
      </c>
      <c r="U17" s="513" t="n">
        <f aca="false">SUM(U18)</f>
        <v>0</v>
      </c>
      <c r="V17" s="513" t="n">
        <f aca="false">SUM(V18)</f>
        <v>0</v>
      </c>
      <c r="W17" s="513" t="n">
        <f aca="false">SUM(W18)</f>
        <v>0</v>
      </c>
      <c r="X17" s="513" t="n">
        <f aca="false">SUM(X18)</f>
        <v>0</v>
      </c>
      <c r="Y17" s="513" t="n">
        <f aca="false">SUM(Y18)</f>
        <v>0</v>
      </c>
      <c r="Z17" s="513" t="n">
        <f aca="false">SUM(Z18)</f>
        <v>0</v>
      </c>
      <c r="AA17" s="513" t="n">
        <f aca="false">SUM(AA18)</f>
        <v>0</v>
      </c>
      <c r="AB17" s="513" t="n">
        <f aca="false">SUM(AB18)</f>
        <v>0</v>
      </c>
      <c r="AC17" s="513" t="n">
        <f aca="false">SUM(AC18)</f>
        <v>0</v>
      </c>
      <c r="AD17" s="513" t="n">
        <f aca="false">SUM(AD18)</f>
        <v>0</v>
      </c>
      <c r="AE17" s="513" t="n">
        <f aca="false">SUM(AE18)</f>
        <v>0</v>
      </c>
      <c r="AF17" s="513" t="n">
        <f aca="false">SUM(AF18)</f>
        <v>0</v>
      </c>
      <c r="AG17" s="513" t="n">
        <f aca="false">SUM(AG18)</f>
        <v>0</v>
      </c>
      <c r="AH17" s="513" t="n">
        <f aca="false">SUM(AH18)</f>
        <v>0</v>
      </c>
      <c r="AI17" s="513" t="n">
        <f aca="false">SUM(AI18)</f>
        <v>0</v>
      </c>
      <c r="AJ17" s="513" t="n">
        <f aca="false">SUM(AJ18)</f>
        <v>0</v>
      </c>
      <c r="AK17" s="513" t="n">
        <f aca="false">SUM(AK18)</f>
        <v>0</v>
      </c>
      <c r="AL17" s="513" t="n">
        <f aca="false">SUM(AL18)</f>
        <v>0</v>
      </c>
      <c r="AM17" s="513" t="n">
        <f aca="false">SUM(AM18)</f>
        <v>0</v>
      </c>
      <c r="AN17" s="513" t="n">
        <f aca="false">SUM(AN18)</f>
        <v>0</v>
      </c>
      <c r="AO17" s="513" t="n">
        <f aca="false">SUM(AO18)</f>
        <v>0</v>
      </c>
      <c r="AP17" s="513" t="n">
        <f aca="false">SUM(AP18)</f>
        <v>0</v>
      </c>
      <c r="AQ17" s="513" t="n">
        <f aca="false">SUM(AQ18)</f>
        <v>0</v>
      </c>
      <c r="AR17" s="513" t="n">
        <f aca="false">SUM(AR18)</f>
        <v>0</v>
      </c>
      <c r="AS17" s="513" t="n">
        <f aca="false">SUM(AS18)</f>
        <v>0</v>
      </c>
      <c r="AT17" s="513"/>
    </row>
    <row r="18" s="495" customFormat="true" ht="15.75" hidden="false" customHeight="false" outlineLevel="0" collapsed="false">
      <c r="A18" s="510" t="s">
        <v>436</v>
      </c>
      <c r="B18" s="190"/>
      <c r="C18" s="514"/>
      <c r="D18" s="512"/>
      <c r="E18" s="512"/>
      <c r="F18" s="513"/>
      <c r="G18" s="513"/>
      <c r="H18" s="513"/>
      <c r="I18" s="513"/>
      <c r="J18" s="513"/>
      <c r="K18" s="513"/>
      <c r="L18" s="513"/>
      <c r="M18" s="513"/>
      <c r="N18" s="513"/>
      <c r="O18" s="513"/>
      <c r="P18" s="513"/>
      <c r="Q18" s="513"/>
      <c r="R18" s="513"/>
      <c r="S18" s="513"/>
      <c r="T18" s="513"/>
      <c r="U18" s="513"/>
      <c r="V18" s="513"/>
      <c r="W18" s="513"/>
      <c r="X18" s="513"/>
      <c r="Y18" s="513"/>
      <c r="Z18" s="513"/>
      <c r="AA18" s="513"/>
      <c r="AB18" s="513"/>
      <c r="AC18" s="513"/>
      <c r="AD18" s="513"/>
      <c r="AE18" s="513"/>
      <c r="AF18" s="513"/>
      <c r="AG18" s="513"/>
      <c r="AH18" s="513"/>
      <c r="AI18" s="513"/>
      <c r="AJ18" s="513"/>
      <c r="AK18" s="513"/>
      <c r="AL18" s="513"/>
      <c r="AM18" s="513"/>
      <c r="AN18" s="513"/>
      <c r="AO18" s="513"/>
      <c r="AP18" s="513"/>
      <c r="AQ18" s="513"/>
      <c r="AR18" s="513"/>
      <c r="AS18" s="513"/>
      <c r="AT18" s="513"/>
    </row>
    <row r="19" s="495" customFormat="true" ht="15.75" hidden="false" customHeight="false" outlineLevel="0" collapsed="false">
      <c r="A19" s="510" t="s">
        <v>184</v>
      </c>
      <c r="B19" s="511" t="s">
        <v>437</v>
      </c>
      <c r="C19" s="511"/>
      <c r="D19" s="512"/>
      <c r="E19" s="512"/>
      <c r="F19" s="513" t="n">
        <f aca="false">SUM(F20)</f>
        <v>0</v>
      </c>
      <c r="G19" s="513" t="n">
        <f aca="false">SUM(G20)</f>
        <v>0</v>
      </c>
      <c r="H19" s="513" t="n">
        <f aca="false">SUM(H20)</f>
        <v>0</v>
      </c>
      <c r="I19" s="513" t="n">
        <f aca="false">SUM(I20)</f>
        <v>0</v>
      </c>
      <c r="J19" s="513" t="n">
        <f aca="false">SUM(J20)</f>
        <v>0</v>
      </c>
      <c r="K19" s="513" t="n">
        <f aca="false">SUM(K20)</f>
        <v>0</v>
      </c>
      <c r="L19" s="513" t="n">
        <f aca="false">SUM(L20)</f>
        <v>0</v>
      </c>
      <c r="M19" s="513" t="n">
        <f aca="false">SUM(M20)</f>
        <v>0</v>
      </c>
      <c r="N19" s="513" t="n">
        <f aca="false">SUM(N20)</f>
        <v>0</v>
      </c>
      <c r="O19" s="513" t="n">
        <f aca="false">SUM(O20)</f>
        <v>0</v>
      </c>
      <c r="P19" s="513" t="n">
        <f aca="false">SUM(P20)</f>
        <v>0</v>
      </c>
      <c r="Q19" s="513" t="n">
        <f aca="false">SUM(Q20)</f>
        <v>0</v>
      </c>
      <c r="R19" s="513" t="n">
        <f aca="false">SUM(R20)</f>
        <v>0</v>
      </c>
      <c r="S19" s="513" t="n">
        <f aca="false">SUM(S20)</f>
        <v>0</v>
      </c>
      <c r="T19" s="513" t="n">
        <f aca="false">SUM(T20)</f>
        <v>0</v>
      </c>
      <c r="U19" s="513" t="n">
        <f aca="false">SUM(U20)</f>
        <v>0</v>
      </c>
      <c r="V19" s="513" t="n">
        <f aca="false">SUM(V20)</f>
        <v>0</v>
      </c>
      <c r="W19" s="513" t="n">
        <f aca="false">SUM(W20)</f>
        <v>0</v>
      </c>
      <c r="X19" s="513" t="n">
        <f aca="false">SUM(X20)</f>
        <v>0</v>
      </c>
      <c r="Y19" s="513" t="n">
        <f aca="false">SUM(Y20)</f>
        <v>0</v>
      </c>
      <c r="Z19" s="513" t="n">
        <f aca="false">SUM(Z20)</f>
        <v>0</v>
      </c>
      <c r="AA19" s="513" t="n">
        <f aca="false">SUM(AA20)</f>
        <v>0</v>
      </c>
      <c r="AB19" s="513" t="n">
        <f aca="false">SUM(AB20)</f>
        <v>0</v>
      </c>
      <c r="AC19" s="513" t="n">
        <f aca="false">SUM(AC20)</f>
        <v>0</v>
      </c>
      <c r="AD19" s="513" t="n">
        <f aca="false">SUM(AD20)</f>
        <v>0</v>
      </c>
      <c r="AE19" s="513" t="n">
        <f aca="false">SUM(AE20)</f>
        <v>0</v>
      </c>
      <c r="AF19" s="513" t="n">
        <f aca="false">SUM(AF20)</f>
        <v>0</v>
      </c>
      <c r="AG19" s="513" t="n">
        <f aca="false">SUM(AG20)</f>
        <v>0</v>
      </c>
      <c r="AH19" s="513" t="n">
        <f aca="false">SUM(AH20)</f>
        <v>0</v>
      </c>
      <c r="AI19" s="513" t="n">
        <f aca="false">SUM(AI20)</f>
        <v>0</v>
      </c>
      <c r="AJ19" s="513" t="n">
        <f aca="false">SUM(AJ20)</f>
        <v>0</v>
      </c>
      <c r="AK19" s="513" t="n">
        <f aca="false">SUM(AK20)</f>
        <v>0</v>
      </c>
      <c r="AL19" s="513" t="n">
        <f aca="false">SUM(AL20)</f>
        <v>0</v>
      </c>
      <c r="AM19" s="513" t="n">
        <f aca="false">SUM(AM20)</f>
        <v>0</v>
      </c>
      <c r="AN19" s="513" t="n">
        <f aca="false">SUM(AN20)</f>
        <v>0</v>
      </c>
      <c r="AO19" s="513" t="n">
        <f aca="false">SUM(AO20)</f>
        <v>0</v>
      </c>
      <c r="AP19" s="513" t="n">
        <f aca="false">SUM(AP20)</f>
        <v>0</v>
      </c>
      <c r="AQ19" s="513" t="n">
        <f aca="false">SUM(AQ20)</f>
        <v>0</v>
      </c>
      <c r="AR19" s="513" t="n">
        <f aca="false">SUM(AR20)</f>
        <v>0</v>
      </c>
      <c r="AS19" s="513" t="n">
        <f aca="false">SUM(AS20)</f>
        <v>0</v>
      </c>
      <c r="AT19" s="513"/>
    </row>
    <row r="20" s="495" customFormat="true" ht="15.75" hidden="false" customHeight="false" outlineLevel="0" collapsed="false">
      <c r="A20" s="510" t="s">
        <v>438</v>
      </c>
      <c r="B20" s="190"/>
      <c r="C20" s="514"/>
      <c r="D20" s="512"/>
      <c r="E20" s="512"/>
      <c r="F20" s="513"/>
      <c r="G20" s="513"/>
      <c r="H20" s="513"/>
      <c r="I20" s="513"/>
      <c r="J20" s="513"/>
      <c r="K20" s="513"/>
      <c r="L20" s="513"/>
      <c r="M20" s="513"/>
      <c r="N20" s="513"/>
      <c r="O20" s="513"/>
      <c r="P20" s="513"/>
      <c r="Q20" s="513"/>
      <c r="R20" s="513"/>
      <c r="S20" s="513"/>
      <c r="T20" s="513"/>
      <c r="U20" s="513"/>
      <c r="V20" s="513"/>
      <c r="W20" s="513"/>
      <c r="X20" s="513"/>
      <c r="Y20" s="513"/>
      <c r="Z20" s="513"/>
      <c r="AA20" s="513"/>
      <c r="AB20" s="513"/>
      <c r="AC20" s="513"/>
      <c r="AD20" s="513"/>
      <c r="AE20" s="513"/>
      <c r="AF20" s="513"/>
      <c r="AG20" s="513"/>
      <c r="AH20" s="513"/>
      <c r="AI20" s="513"/>
      <c r="AJ20" s="513"/>
      <c r="AK20" s="513"/>
      <c r="AL20" s="513"/>
      <c r="AM20" s="513"/>
      <c r="AN20" s="513"/>
      <c r="AO20" s="513"/>
      <c r="AP20" s="513"/>
      <c r="AQ20" s="513"/>
      <c r="AR20" s="513"/>
      <c r="AS20" s="513"/>
      <c r="AT20" s="513"/>
    </row>
    <row r="21" s="495" customFormat="true" ht="15.75" hidden="false" customHeight="false" outlineLevel="0" collapsed="false">
      <c r="A21" s="510" t="s">
        <v>186</v>
      </c>
      <c r="B21" s="511" t="s">
        <v>439</v>
      </c>
      <c r="C21" s="511"/>
      <c r="D21" s="512"/>
      <c r="E21" s="512"/>
      <c r="F21" s="513" t="n">
        <f aca="false">SUM(F22)</f>
        <v>0</v>
      </c>
      <c r="G21" s="513" t="n">
        <f aca="false">SUM(G22)</f>
        <v>0</v>
      </c>
      <c r="H21" s="513" t="n">
        <f aca="false">SUM(H22)</f>
        <v>0</v>
      </c>
      <c r="I21" s="513" t="n">
        <f aca="false">SUM(I22)</f>
        <v>0</v>
      </c>
      <c r="J21" s="513" t="n">
        <f aca="false">SUM(J22)</f>
        <v>0</v>
      </c>
      <c r="K21" s="513" t="n">
        <f aca="false">SUM(K22)</f>
        <v>0</v>
      </c>
      <c r="L21" s="513" t="n">
        <f aca="false">SUM(L22)</f>
        <v>0</v>
      </c>
      <c r="M21" s="513" t="n">
        <f aca="false">SUM(M22)</f>
        <v>0</v>
      </c>
      <c r="N21" s="513" t="n">
        <f aca="false">SUM(N22)</f>
        <v>0</v>
      </c>
      <c r="O21" s="513" t="n">
        <f aca="false">SUM(O22)</f>
        <v>0</v>
      </c>
      <c r="P21" s="513" t="n">
        <f aca="false">SUM(P22)</f>
        <v>0</v>
      </c>
      <c r="Q21" s="513" t="n">
        <f aca="false">SUM(Q22)</f>
        <v>0</v>
      </c>
      <c r="R21" s="513" t="n">
        <f aca="false">SUM(R22)</f>
        <v>0</v>
      </c>
      <c r="S21" s="513" t="n">
        <f aca="false">SUM(S22)</f>
        <v>0</v>
      </c>
      <c r="T21" s="513" t="n">
        <f aca="false">SUM(T22)</f>
        <v>0</v>
      </c>
      <c r="U21" s="513" t="n">
        <f aca="false">SUM(U22)</f>
        <v>0</v>
      </c>
      <c r="V21" s="513" t="n">
        <f aca="false">SUM(V22)</f>
        <v>0</v>
      </c>
      <c r="W21" s="513" t="n">
        <f aca="false">SUM(W22)</f>
        <v>0</v>
      </c>
      <c r="X21" s="513" t="n">
        <f aca="false">SUM(X22)</f>
        <v>0</v>
      </c>
      <c r="Y21" s="513" t="n">
        <f aca="false">SUM(Y22)</f>
        <v>0</v>
      </c>
      <c r="Z21" s="513" t="n">
        <f aca="false">SUM(Z22)</f>
        <v>0</v>
      </c>
      <c r="AA21" s="513" t="n">
        <f aca="false">SUM(AA22)</f>
        <v>0</v>
      </c>
      <c r="AB21" s="513" t="n">
        <f aca="false">SUM(AB22)</f>
        <v>0</v>
      </c>
      <c r="AC21" s="513" t="n">
        <f aca="false">SUM(AC22)</f>
        <v>0</v>
      </c>
      <c r="AD21" s="513" t="n">
        <f aca="false">SUM(AD22)</f>
        <v>0</v>
      </c>
      <c r="AE21" s="513" t="n">
        <f aca="false">SUM(AE22)</f>
        <v>0</v>
      </c>
      <c r="AF21" s="513" t="n">
        <f aca="false">SUM(AF22)</f>
        <v>0</v>
      </c>
      <c r="AG21" s="513" t="n">
        <f aca="false">SUM(AG22)</f>
        <v>0</v>
      </c>
      <c r="AH21" s="513" t="n">
        <f aca="false">SUM(AH22)</f>
        <v>0</v>
      </c>
      <c r="AI21" s="513" t="n">
        <f aca="false">SUM(AI22)</f>
        <v>0</v>
      </c>
      <c r="AJ21" s="513" t="n">
        <f aca="false">SUM(AJ22)</f>
        <v>0</v>
      </c>
      <c r="AK21" s="513" t="n">
        <f aca="false">SUM(AK22)</f>
        <v>0</v>
      </c>
      <c r="AL21" s="513" t="n">
        <f aca="false">SUM(AL22)</f>
        <v>0</v>
      </c>
      <c r="AM21" s="513" t="n">
        <f aca="false">SUM(AM22)</f>
        <v>0</v>
      </c>
      <c r="AN21" s="513" t="n">
        <f aca="false">SUM(AN22)</f>
        <v>0</v>
      </c>
      <c r="AO21" s="513" t="n">
        <f aca="false">SUM(AO22)</f>
        <v>0</v>
      </c>
      <c r="AP21" s="513" t="n">
        <f aca="false">SUM(AP22)</f>
        <v>0</v>
      </c>
      <c r="AQ21" s="513" t="n">
        <f aca="false">SUM(AQ22)</f>
        <v>0</v>
      </c>
      <c r="AR21" s="513" t="n">
        <f aca="false">SUM(AR22)</f>
        <v>0</v>
      </c>
      <c r="AS21" s="513" t="n">
        <f aca="false">SUM(AS22)</f>
        <v>0</v>
      </c>
      <c r="AT21" s="513"/>
    </row>
    <row r="22" s="495" customFormat="true" ht="15.75" hidden="false" customHeight="false" outlineLevel="0" collapsed="false">
      <c r="A22" s="510" t="s">
        <v>440</v>
      </c>
      <c r="B22" s="511"/>
      <c r="C22" s="511"/>
      <c r="D22" s="512"/>
      <c r="E22" s="512"/>
      <c r="F22" s="513"/>
      <c r="G22" s="513"/>
      <c r="H22" s="513"/>
      <c r="I22" s="513"/>
      <c r="J22" s="513"/>
      <c r="K22" s="513"/>
      <c r="L22" s="513"/>
      <c r="M22" s="513"/>
      <c r="N22" s="513"/>
      <c r="O22" s="513"/>
      <c r="P22" s="513"/>
      <c r="Q22" s="513"/>
      <c r="R22" s="513"/>
      <c r="S22" s="513"/>
      <c r="T22" s="513"/>
      <c r="U22" s="513"/>
      <c r="V22" s="513"/>
      <c r="W22" s="513"/>
      <c r="X22" s="513"/>
      <c r="Y22" s="513"/>
      <c r="Z22" s="513"/>
      <c r="AA22" s="513"/>
      <c r="AB22" s="513"/>
      <c r="AC22" s="513"/>
      <c r="AD22" s="513"/>
      <c r="AE22" s="513"/>
      <c r="AF22" s="513"/>
      <c r="AG22" s="513"/>
      <c r="AH22" s="513"/>
      <c r="AI22" s="513"/>
      <c r="AJ22" s="513"/>
      <c r="AK22" s="513"/>
      <c r="AL22" s="513"/>
      <c r="AM22" s="513"/>
      <c r="AN22" s="513"/>
      <c r="AO22" s="513"/>
      <c r="AP22" s="513"/>
      <c r="AQ22" s="513"/>
      <c r="AR22" s="513"/>
      <c r="AS22" s="513"/>
      <c r="AT22" s="513"/>
    </row>
    <row r="23" s="529" customFormat="true" ht="15.75" hidden="false" customHeight="false" outlineLevel="0" collapsed="false">
      <c r="A23" s="515" t="s">
        <v>290</v>
      </c>
      <c r="B23" s="516" t="s">
        <v>443</v>
      </c>
      <c r="C23" s="516"/>
      <c r="D23" s="517"/>
      <c r="E23" s="517"/>
      <c r="F23" s="518" t="n">
        <f aca="false">F24+F29</f>
        <v>0</v>
      </c>
      <c r="G23" s="518" t="n">
        <f aca="false">G24+G29</f>
        <v>0</v>
      </c>
      <c r="H23" s="518" t="n">
        <f aca="false">H24+H29</f>
        <v>0</v>
      </c>
      <c r="I23" s="518" t="n">
        <f aca="false">I24+I29</f>
        <v>0</v>
      </c>
      <c r="J23" s="518" t="n">
        <f aca="false">J24+J29</f>
        <v>0</v>
      </c>
      <c r="K23" s="518" t="n">
        <f aca="false">K24+K29</f>
        <v>0</v>
      </c>
      <c r="L23" s="518" t="n">
        <f aca="false">L24+L29</f>
        <v>0</v>
      </c>
      <c r="M23" s="518" t="n">
        <f aca="false">M24+M29</f>
        <v>0</v>
      </c>
      <c r="N23" s="518" t="n">
        <f aca="false">N24+N29</f>
        <v>0</v>
      </c>
      <c r="O23" s="518" t="n">
        <f aca="false">O24+O29</f>
        <v>0</v>
      </c>
      <c r="P23" s="518" t="n">
        <f aca="false">P24+P29</f>
        <v>0</v>
      </c>
      <c r="Q23" s="518" t="n">
        <f aca="false">Q24+Q29</f>
        <v>0</v>
      </c>
      <c r="R23" s="518" t="n">
        <f aca="false">R24+R29</f>
        <v>0</v>
      </c>
      <c r="S23" s="518" t="n">
        <f aca="false">S24+S29</f>
        <v>0</v>
      </c>
      <c r="T23" s="518" t="n">
        <f aca="false">T24+T29</f>
        <v>0</v>
      </c>
      <c r="U23" s="518" t="n">
        <f aca="false">U24+U29</f>
        <v>0</v>
      </c>
      <c r="V23" s="518" t="n">
        <f aca="false">V24+V29</f>
        <v>0</v>
      </c>
      <c r="W23" s="518" t="n">
        <f aca="false">W24+W29</f>
        <v>0</v>
      </c>
      <c r="X23" s="518" t="n">
        <f aca="false">X24+X29</f>
        <v>0</v>
      </c>
      <c r="Y23" s="518" t="n">
        <f aca="false">Y24+Y29</f>
        <v>0</v>
      </c>
      <c r="Z23" s="518" t="n">
        <f aca="false">Z24+Z29</f>
        <v>0</v>
      </c>
      <c r="AA23" s="518" t="n">
        <f aca="false">AA24+AA29</f>
        <v>0</v>
      </c>
      <c r="AB23" s="518" t="n">
        <f aca="false">AB24+AB29</f>
        <v>0</v>
      </c>
      <c r="AC23" s="518" t="n">
        <f aca="false">AC24+AC29</f>
        <v>0</v>
      </c>
      <c r="AD23" s="518" t="n">
        <f aca="false">AD24+AD29</f>
        <v>0</v>
      </c>
      <c r="AE23" s="518" t="n">
        <f aca="false">AE24+AE29</f>
        <v>0</v>
      </c>
      <c r="AF23" s="518" t="n">
        <f aca="false">AF24+AF29</f>
        <v>0</v>
      </c>
      <c r="AG23" s="518" t="n">
        <f aca="false">AG24+AG29</f>
        <v>0</v>
      </c>
      <c r="AH23" s="518" t="e">
        <f aca="false">AH24+AH29+#REF!</f>
        <v>#REF!</v>
      </c>
      <c r="AI23" s="518" t="e">
        <f aca="false">AI24+AI29+#REF!</f>
        <v>#REF!</v>
      </c>
      <c r="AJ23" s="518" t="e">
        <f aca="false">AJ24+AJ29+#REF!</f>
        <v>#REF!</v>
      </c>
      <c r="AK23" s="518" t="e">
        <f aca="false">AK24+AK29+#REF!</f>
        <v>#REF!</v>
      </c>
      <c r="AL23" s="518" t="e">
        <f aca="false">AL24+AL29+#REF!</f>
        <v>#REF!</v>
      </c>
      <c r="AM23" s="518" t="e">
        <f aca="false">AM24+AM29+#REF!</f>
        <v>#REF!</v>
      </c>
      <c r="AN23" s="518" t="e">
        <f aca="false">AN24+AN29+#REF!</f>
        <v>#REF!</v>
      </c>
      <c r="AO23" s="518" t="e">
        <f aca="false">AO24+AO29+#REF!</f>
        <v>#REF!</v>
      </c>
      <c r="AP23" s="518" t="e">
        <f aca="false">AP24+AP29+#REF!</f>
        <v>#REF!</v>
      </c>
      <c r="AQ23" s="518" t="e">
        <f aca="false">AQ24+AQ29+#REF!</f>
        <v>#REF!</v>
      </c>
      <c r="AR23" s="518" t="e">
        <f aca="false">AR24+AR29+#REF!</f>
        <v>#REF!</v>
      </c>
      <c r="AS23" s="518" t="e">
        <f aca="false">AS24+AS29+#REF!</f>
        <v>#REF!</v>
      </c>
      <c r="AT23" s="518"/>
    </row>
    <row r="24" s="495" customFormat="true" ht="30" hidden="false" customHeight="false" outlineLevel="0" collapsed="false">
      <c r="A24" s="519" t="s">
        <v>73</v>
      </c>
      <c r="B24" s="185" t="s">
        <v>167</v>
      </c>
      <c r="C24" s="185"/>
      <c r="D24" s="499"/>
      <c r="E24" s="499"/>
      <c r="F24" s="509" t="n">
        <f aca="false">F25+F27</f>
        <v>0</v>
      </c>
      <c r="G24" s="509" t="n">
        <f aca="false">G25+G27</f>
        <v>0</v>
      </c>
      <c r="H24" s="509" t="n">
        <f aca="false">H25+H27</f>
        <v>0</v>
      </c>
      <c r="I24" s="509" t="n">
        <f aca="false">I25+I27</f>
        <v>0</v>
      </c>
      <c r="J24" s="509" t="n">
        <f aca="false">J25+J27</f>
        <v>0</v>
      </c>
      <c r="K24" s="509" t="n">
        <f aca="false">K25+K27</f>
        <v>0</v>
      </c>
      <c r="L24" s="509" t="n">
        <f aca="false">L25+L27</f>
        <v>0</v>
      </c>
      <c r="M24" s="509" t="n">
        <f aca="false">M25+M27</f>
        <v>0</v>
      </c>
      <c r="N24" s="509" t="n">
        <f aca="false">N25+N27</f>
        <v>0</v>
      </c>
      <c r="O24" s="509" t="n">
        <f aca="false">O25+O27</f>
        <v>0</v>
      </c>
      <c r="P24" s="509" t="n">
        <f aca="false">P25+P27</f>
        <v>0</v>
      </c>
      <c r="Q24" s="509" t="n">
        <f aca="false">Q25+Q27</f>
        <v>0</v>
      </c>
      <c r="R24" s="509" t="n">
        <f aca="false">R25+R27</f>
        <v>0</v>
      </c>
      <c r="S24" s="509" t="n">
        <f aca="false">S25+S27</f>
        <v>0</v>
      </c>
      <c r="T24" s="509" t="n">
        <f aca="false">T25+T27</f>
        <v>0</v>
      </c>
      <c r="U24" s="509" t="n">
        <f aca="false">U25+U27</f>
        <v>0</v>
      </c>
      <c r="V24" s="509" t="n">
        <f aca="false">V25+V27</f>
        <v>0</v>
      </c>
      <c r="W24" s="509" t="n">
        <f aca="false">W25+W27</f>
        <v>0</v>
      </c>
      <c r="X24" s="509" t="n">
        <f aca="false">X25+X27</f>
        <v>0</v>
      </c>
      <c r="Y24" s="509" t="n">
        <f aca="false">Y25+Y27</f>
        <v>0</v>
      </c>
      <c r="Z24" s="509" t="n">
        <f aca="false">Z25+Z27</f>
        <v>0</v>
      </c>
      <c r="AA24" s="509" t="n">
        <f aca="false">AA25+AA27</f>
        <v>0</v>
      </c>
      <c r="AB24" s="509" t="n">
        <f aca="false">AB25+AB27</f>
        <v>0</v>
      </c>
      <c r="AC24" s="509" t="n">
        <f aca="false">AC25+AC27</f>
        <v>0</v>
      </c>
      <c r="AD24" s="509" t="n">
        <f aca="false">AD25+AD27</f>
        <v>0</v>
      </c>
      <c r="AE24" s="509" t="n">
        <f aca="false">AE25+AE27</f>
        <v>0</v>
      </c>
      <c r="AF24" s="509" t="n">
        <f aca="false">AF25+AF27</f>
        <v>0</v>
      </c>
      <c r="AG24" s="509" t="n">
        <f aca="false">AG25+AG27</f>
        <v>0</v>
      </c>
      <c r="AH24" s="509" t="n">
        <f aca="false">AH25+AH27</f>
        <v>0</v>
      </c>
      <c r="AI24" s="509" t="n">
        <f aca="false">AI25+AI27</f>
        <v>0</v>
      </c>
      <c r="AJ24" s="509" t="n">
        <f aca="false">AJ25+AJ27</f>
        <v>0</v>
      </c>
      <c r="AK24" s="509" t="n">
        <f aca="false">AK25+AK27</f>
        <v>0</v>
      </c>
      <c r="AL24" s="509" t="n">
        <f aca="false">AL25+AL27</f>
        <v>0</v>
      </c>
      <c r="AM24" s="509" t="n">
        <f aca="false">AM25+AM27</f>
        <v>0</v>
      </c>
      <c r="AN24" s="509" t="n">
        <f aca="false">AN25+AN27</f>
        <v>0</v>
      </c>
      <c r="AO24" s="509" t="n">
        <f aca="false">AO25+AO27</f>
        <v>0</v>
      </c>
      <c r="AP24" s="509" t="n">
        <f aca="false">AP25+AP27</f>
        <v>0</v>
      </c>
      <c r="AQ24" s="509" t="n">
        <f aca="false">AQ25+AQ27</f>
        <v>0</v>
      </c>
      <c r="AR24" s="509" t="n">
        <f aca="false">AR25+AR27</f>
        <v>0</v>
      </c>
      <c r="AS24" s="509" t="n">
        <f aca="false">AS25+AS27</f>
        <v>0</v>
      </c>
      <c r="AT24" s="509"/>
    </row>
    <row r="25" s="495" customFormat="true" ht="15.75" hidden="false" customHeight="false" outlineLevel="0" collapsed="false">
      <c r="A25" s="510" t="s">
        <v>444</v>
      </c>
      <c r="B25" s="511" t="s">
        <v>169</v>
      </c>
      <c r="C25" s="511"/>
      <c r="D25" s="512"/>
      <c r="E25" s="512"/>
      <c r="F25" s="513" t="n">
        <f aca="false">SUM(F26)</f>
        <v>0</v>
      </c>
      <c r="G25" s="513" t="n">
        <f aca="false">SUM(G26)</f>
        <v>0</v>
      </c>
      <c r="H25" s="513" t="n">
        <f aca="false">SUM(H26)</f>
        <v>0</v>
      </c>
      <c r="I25" s="513" t="n">
        <f aca="false">SUM(I26)</f>
        <v>0</v>
      </c>
      <c r="J25" s="513" t="n">
        <f aca="false">SUM(J26)</f>
        <v>0</v>
      </c>
      <c r="K25" s="513" t="n">
        <f aca="false">SUM(K26)</f>
        <v>0</v>
      </c>
      <c r="L25" s="513" t="n">
        <f aca="false">SUM(L26)</f>
        <v>0</v>
      </c>
      <c r="M25" s="513" t="n">
        <f aca="false">SUM(M26)</f>
        <v>0</v>
      </c>
      <c r="N25" s="513" t="n">
        <f aca="false">SUM(N26)</f>
        <v>0</v>
      </c>
      <c r="O25" s="513" t="n">
        <f aca="false">SUM(O26)</f>
        <v>0</v>
      </c>
      <c r="P25" s="513" t="n">
        <f aca="false">SUM(P26)</f>
        <v>0</v>
      </c>
      <c r="Q25" s="513" t="n">
        <f aca="false">SUM(Q26)</f>
        <v>0</v>
      </c>
      <c r="R25" s="513" t="n">
        <f aca="false">SUM(R26)</f>
        <v>0</v>
      </c>
      <c r="S25" s="513" t="n">
        <f aca="false">SUM(S26)</f>
        <v>0</v>
      </c>
      <c r="T25" s="513" t="n">
        <f aca="false">SUM(T26)</f>
        <v>0</v>
      </c>
      <c r="U25" s="513" t="n">
        <f aca="false">SUM(U26)</f>
        <v>0</v>
      </c>
      <c r="V25" s="513" t="n">
        <f aca="false">SUM(V26)</f>
        <v>0</v>
      </c>
      <c r="W25" s="513" t="n">
        <f aca="false">SUM(W26)</f>
        <v>0</v>
      </c>
      <c r="X25" s="513" t="n">
        <f aca="false">SUM(X26)</f>
        <v>0</v>
      </c>
      <c r="Y25" s="513" t="n">
        <f aca="false">SUM(Y26)</f>
        <v>0</v>
      </c>
      <c r="Z25" s="513" t="n">
        <f aca="false">SUM(Z26)</f>
        <v>0</v>
      </c>
      <c r="AA25" s="513" t="n">
        <f aca="false">SUM(AA26)</f>
        <v>0</v>
      </c>
      <c r="AB25" s="513" t="n">
        <f aca="false">SUM(AB26)</f>
        <v>0</v>
      </c>
      <c r="AC25" s="513" t="n">
        <f aca="false">SUM(AC26)</f>
        <v>0</v>
      </c>
      <c r="AD25" s="513" t="n">
        <f aca="false">SUM(AD26)</f>
        <v>0</v>
      </c>
      <c r="AE25" s="513" t="n">
        <f aca="false">SUM(AE26)</f>
        <v>0</v>
      </c>
      <c r="AF25" s="513" t="n">
        <f aca="false">SUM(AF26)</f>
        <v>0</v>
      </c>
      <c r="AG25" s="513" t="n">
        <f aca="false">SUM(AG26)</f>
        <v>0</v>
      </c>
      <c r="AH25" s="513" t="n">
        <f aca="false">SUM(AH26)</f>
        <v>0</v>
      </c>
      <c r="AI25" s="513" t="n">
        <f aca="false">SUM(AI26)</f>
        <v>0</v>
      </c>
      <c r="AJ25" s="513" t="n">
        <f aca="false">SUM(AJ26)</f>
        <v>0</v>
      </c>
      <c r="AK25" s="513" t="n">
        <f aca="false">SUM(AK26)</f>
        <v>0</v>
      </c>
      <c r="AL25" s="513" t="n">
        <f aca="false">SUM(AL26)</f>
        <v>0</v>
      </c>
      <c r="AM25" s="513" t="n">
        <f aca="false">SUM(AM26)</f>
        <v>0</v>
      </c>
      <c r="AN25" s="513" t="n">
        <f aca="false">SUM(AN26)</f>
        <v>0</v>
      </c>
      <c r="AO25" s="513" t="n">
        <f aca="false">SUM(AO26)</f>
        <v>0</v>
      </c>
      <c r="AP25" s="513" t="n">
        <f aca="false">SUM(AP26)</f>
        <v>0</v>
      </c>
      <c r="AQ25" s="513" t="n">
        <f aca="false">SUM(AQ26)</f>
        <v>0</v>
      </c>
      <c r="AR25" s="513" t="n">
        <f aca="false">SUM(AR26)</f>
        <v>0</v>
      </c>
      <c r="AS25" s="513" t="n">
        <f aca="false">SUM(AS26)</f>
        <v>0</v>
      </c>
      <c r="AT25" s="513"/>
    </row>
    <row r="26" s="495" customFormat="true" ht="15.75" hidden="false" customHeight="false" outlineLevel="0" collapsed="false">
      <c r="A26" s="510" t="s">
        <v>445</v>
      </c>
      <c r="B26" s="511"/>
      <c r="C26" s="511"/>
      <c r="D26" s="512"/>
      <c r="E26" s="512"/>
      <c r="F26" s="513"/>
      <c r="G26" s="513"/>
      <c r="H26" s="513"/>
      <c r="I26" s="513"/>
      <c r="J26" s="513"/>
      <c r="K26" s="513"/>
      <c r="L26" s="513"/>
      <c r="M26" s="513"/>
      <c r="N26" s="513"/>
      <c r="O26" s="513"/>
      <c r="P26" s="513"/>
      <c r="Q26" s="513"/>
      <c r="R26" s="513"/>
      <c r="S26" s="513"/>
      <c r="T26" s="513"/>
      <c r="U26" s="513"/>
      <c r="V26" s="513"/>
      <c r="W26" s="513"/>
      <c r="X26" s="513"/>
      <c r="Y26" s="513"/>
      <c r="Z26" s="513"/>
      <c r="AA26" s="513"/>
      <c r="AB26" s="513"/>
      <c r="AC26" s="513"/>
      <c r="AD26" s="513"/>
      <c r="AE26" s="513"/>
      <c r="AF26" s="513"/>
      <c r="AG26" s="513"/>
      <c r="AH26" s="513"/>
      <c r="AI26" s="513"/>
      <c r="AJ26" s="513"/>
      <c r="AK26" s="513"/>
      <c r="AL26" s="513"/>
      <c r="AM26" s="513"/>
      <c r="AN26" s="513"/>
      <c r="AO26" s="513"/>
      <c r="AP26" s="513"/>
      <c r="AQ26" s="513"/>
      <c r="AR26" s="513"/>
      <c r="AS26" s="513"/>
      <c r="AT26" s="513"/>
    </row>
    <row r="27" s="495" customFormat="true" ht="30" hidden="false" customHeight="false" outlineLevel="0" collapsed="false">
      <c r="A27" s="510" t="s">
        <v>446</v>
      </c>
      <c r="B27" s="511" t="s">
        <v>172</v>
      </c>
      <c r="C27" s="511"/>
      <c r="D27" s="512"/>
      <c r="E27" s="512"/>
      <c r="F27" s="513" t="n">
        <f aca="false">SUM(F28)</f>
        <v>0</v>
      </c>
      <c r="G27" s="513" t="n">
        <f aca="false">SUM(G28)</f>
        <v>0</v>
      </c>
      <c r="H27" s="513" t="n">
        <f aca="false">SUM(H28)</f>
        <v>0</v>
      </c>
      <c r="I27" s="513" t="n">
        <f aca="false">SUM(I28)</f>
        <v>0</v>
      </c>
      <c r="J27" s="513" t="n">
        <f aca="false">SUM(J28)</f>
        <v>0</v>
      </c>
      <c r="K27" s="513" t="n">
        <f aca="false">SUM(K28)</f>
        <v>0</v>
      </c>
      <c r="L27" s="513" t="n">
        <f aca="false">SUM(L28)</f>
        <v>0</v>
      </c>
      <c r="M27" s="513" t="n">
        <f aca="false">SUM(M28)</f>
        <v>0</v>
      </c>
      <c r="N27" s="513" t="n">
        <f aca="false">SUM(N28)</f>
        <v>0</v>
      </c>
      <c r="O27" s="513" t="n">
        <f aca="false">SUM(O28)</f>
        <v>0</v>
      </c>
      <c r="P27" s="513" t="n">
        <f aca="false">SUM(P28)</f>
        <v>0</v>
      </c>
      <c r="Q27" s="513" t="n">
        <f aca="false">SUM(Q28)</f>
        <v>0</v>
      </c>
      <c r="R27" s="513" t="n">
        <f aca="false">SUM(R28)</f>
        <v>0</v>
      </c>
      <c r="S27" s="513" t="n">
        <f aca="false">SUM(S28)</f>
        <v>0</v>
      </c>
      <c r="T27" s="513" t="n">
        <f aca="false">SUM(T28)</f>
        <v>0</v>
      </c>
      <c r="U27" s="513" t="n">
        <f aca="false">SUM(U28)</f>
        <v>0</v>
      </c>
      <c r="V27" s="513" t="n">
        <f aca="false">SUM(V28)</f>
        <v>0</v>
      </c>
      <c r="W27" s="513" t="n">
        <f aca="false">SUM(W28)</f>
        <v>0</v>
      </c>
      <c r="X27" s="513" t="n">
        <f aca="false">SUM(X28)</f>
        <v>0</v>
      </c>
      <c r="Y27" s="513" t="n">
        <f aca="false">SUM(Y28)</f>
        <v>0</v>
      </c>
      <c r="Z27" s="513" t="n">
        <f aca="false">SUM(Z28)</f>
        <v>0</v>
      </c>
      <c r="AA27" s="513" t="n">
        <f aca="false">SUM(AA28)</f>
        <v>0</v>
      </c>
      <c r="AB27" s="513" t="n">
        <f aca="false">SUM(AB28)</f>
        <v>0</v>
      </c>
      <c r="AC27" s="513" t="n">
        <f aca="false">SUM(AC28)</f>
        <v>0</v>
      </c>
      <c r="AD27" s="513" t="n">
        <f aca="false">SUM(AD28)</f>
        <v>0</v>
      </c>
      <c r="AE27" s="513" t="n">
        <f aca="false">SUM(AE28)</f>
        <v>0</v>
      </c>
      <c r="AF27" s="513" t="n">
        <f aca="false">SUM(AF28)</f>
        <v>0</v>
      </c>
      <c r="AG27" s="513" t="n">
        <f aca="false">SUM(AG28)</f>
        <v>0</v>
      </c>
      <c r="AH27" s="513" t="n">
        <f aca="false">SUM(AH28)</f>
        <v>0</v>
      </c>
      <c r="AI27" s="513" t="n">
        <f aca="false">SUM(AI28)</f>
        <v>0</v>
      </c>
      <c r="AJ27" s="513" t="n">
        <f aca="false">SUM(AJ28)</f>
        <v>0</v>
      </c>
      <c r="AK27" s="513" t="n">
        <f aca="false">SUM(AK28)</f>
        <v>0</v>
      </c>
      <c r="AL27" s="513" t="n">
        <f aca="false">SUM(AL28)</f>
        <v>0</v>
      </c>
      <c r="AM27" s="513" t="n">
        <f aca="false">SUM(AM28)</f>
        <v>0</v>
      </c>
      <c r="AN27" s="513" t="n">
        <f aca="false">SUM(AN28)</f>
        <v>0</v>
      </c>
      <c r="AO27" s="513" t="n">
        <f aca="false">SUM(AO28)</f>
        <v>0</v>
      </c>
      <c r="AP27" s="513" t="n">
        <f aca="false">SUM(AP28)</f>
        <v>0</v>
      </c>
      <c r="AQ27" s="513" t="n">
        <f aca="false">SUM(AQ28)</f>
        <v>0</v>
      </c>
      <c r="AR27" s="513" t="n">
        <f aca="false">SUM(AR28)</f>
        <v>0</v>
      </c>
      <c r="AS27" s="513" t="n">
        <f aca="false">SUM(AS28)</f>
        <v>0</v>
      </c>
      <c r="AT27" s="513"/>
    </row>
    <row r="28" s="495" customFormat="true" ht="15.75" hidden="false" customHeight="false" outlineLevel="0" collapsed="false">
      <c r="A28" s="510" t="s">
        <v>447</v>
      </c>
      <c r="B28" s="511"/>
      <c r="C28" s="511"/>
      <c r="D28" s="512"/>
      <c r="E28" s="512"/>
      <c r="F28" s="513"/>
      <c r="G28" s="513"/>
      <c r="H28" s="513"/>
      <c r="I28" s="513"/>
      <c r="J28" s="513"/>
      <c r="K28" s="513"/>
      <c r="L28" s="513"/>
      <c r="M28" s="513"/>
      <c r="N28" s="513"/>
      <c r="O28" s="513"/>
      <c r="P28" s="513"/>
      <c r="Q28" s="513"/>
      <c r="R28" s="513"/>
      <c r="S28" s="513"/>
      <c r="T28" s="513"/>
      <c r="U28" s="513"/>
      <c r="V28" s="513"/>
      <c r="W28" s="513"/>
      <c r="X28" s="513"/>
      <c r="Y28" s="513"/>
      <c r="Z28" s="513"/>
      <c r="AA28" s="513"/>
      <c r="AB28" s="513"/>
      <c r="AC28" s="513"/>
      <c r="AD28" s="513"/>
      <c r="AE28" s="513"/>
      <c r="AF28" s="513"/>
      <c r="AG28" s="513"/>
      <c r="AH28" s="513"/>
      <c r="AI28" s="513"/>
      <c r="AJ28" s="513"/>
      <c r="AK28" s="513"/>
      <c r="AL28" s="513"/>
      <c r="AM28" s="513"/>
      <c r="AN28" s="513"/>
      <c r="AO28" s="513"/>
      <c r="AP28" s="513"/>
      <c r="AQ28" s="513"/>
      <c r="AR28" s="513"/>
      <c r="AS28" s="513"/>
      <c r="AT28" s="513"/>
    </row>
    <row r="29" s="495" customFormat="true" ht="30" hidden="false" customHeight="false" outlineLevel="0" collapsed="false">
      <c r="A29" s="508" t="s">
        <v>75</v>
      </c>
      <c r="B29" s="185" t="s">
        <v>175</v>
      </c>
      <c r="C29" s="185"/>
      <c r="D29" s="499"/>
      <c r="E29" s="499"/>
      <c r="F29" s="509" t="n">
        <f aca="false">F30+F32+F34+F36+F38</f>
        <v>0</v>
      </c>
      <c r="G29" s="509" t="n">
        <f aca="false">G30+G32+G34+G36+G38</f>
        <v>0</v>
      </c>
      <c r="H29" s="509" t="n">
        <f aca="false">H30+H32+H34+H36+H38</f>
        <v>0</v>
      </c>
      <c r="I29" s="509" t="n">
        <f aca="false">I30+I32+I34+I36+I38</f>
        <v>0</v>
      </c>
      <c r="J29" s="509" t="n">
        <f aca="false">J30+J32+J34+J36+J38</f>
        <v>0</v>
      </c>
      <c r="K29" s="509" t="n">
        <f aca="false">K30+K32+K34+K36+K38</f>
        <v>0</v>
      </c>
      <c r="L29" s="509" t="n">
        <f aca="false">L30+L32+L34+L36+L38</f>
        <v>0</v>
      </c>
      <c r="M29" s="509" t="n">
        <f aca="false">M30+M32+M34+M36+M38</f>
        <v>0</v>
      </c>
      <c r="N29" s="509" t="n">
        <f aca="false">N30+N32+N34+N36+N38</f>
        <v>0</v>
      </c>
      <c r="O29" s="509" t="n">
        <f aca="false">O30+O32+O34+O36+O38</f>
        <v>0</v>
      </c>
      <c r="P29" s="509" t="n">
        <f aca="false">P30+P32+P34+P36+P38</f>
        <v>0</v>
      </c>
      <c r="Q29" s="509" t="n">
        <f aca="false">Q30+Q32+Q34+Q36+Q38</f>
        <v>0</v>
      </c>
      <c r="R29" s="509" t="n">
        <f aca="false">R30+R32+R34+R36+R38</f>
        <v>0</v>
      </c>
      <c r="S29" s="509" t="n">
        <f aca="false">S30+S32+S34+S36+S38</f>
        <v>0</v>
      </c>
      <c r="T29" s="509" t="n">
        <f aca="false">T30+T32+T34+T36+T38</f>
        <v>0</v>
      </c>
      <c r="U29" s="509" t="n">
        <f aca="false">U30+U32+U34+U36+U38</f>
        <v>0</v>
      </c>
      <c r="V29" s="509" t="n">
        <f aca="false">V30+V32+V34+V36+V38</f>
        <v>0</v>
      </c>
      <c r="W29" s="509" t="n">
        <f aca="false">W30+W32+W34+W36+W38</f>
        <v>0</v>
      </c>
      <c r="X29" s="509" t="n">
        <f aca="false">X30+X32+X34+X36+X38</f>
        <v>0</v>
      </c>
      <c r="Y29" s="509" t="n">
        <f aca="false">Y30+Y32+Y34+Y36+Y38</f>
        <v>0</v>
      </c>
      <c r="Z29" s="509" t="n">
        <f aca="false">Z30+Z32+Z34+Z36+Z38</f>
        <v>0</v>
      </c>
      <c r="AA29" s="509" t="n">
        <f aca="false">AA30+AA32+AA34+AA36+AA38</f>
        <v>0</v>
      </c>
      <c r="AB29" s="509" t="n">
        <f aca="false">AB30+AB32+AB34+AB36+AB38</f>
        <v>0</v>
      </c>
      <c r="AC29" s="509" t="n">
        <f aca="false">AC30+AC32+AC34+AC36+AC38</f>
        <v>0</v>
      </c>
      <c r="AD29" s="509" t="n">
        <f aca="false">AD30+AD32+AD34+AD36+AD38</f>
        <v>0</v>
      </c>
      <c r="AE29" s="509" t="n">
        <f aca="false">AE30+AE32+AE34+AE36+AE38</f>
        <v>0</v>
      </c>
      <c r="AF29" s="509" t="n">
        <f aca="false">AF30+AF32+AF34+AF36+AF38</f>
        <v>0</v>
      </c>
      <c r="AG29" s="509" t="n">
        <f aca="false">AG30+AG32+AG34+AG36+AG38</f>
        <v>0</v>
      </c>
      <c r="AH29" s="509" t="n">
        <f aca="false">AH30+AH32+AH34+AH36+AH38</f>
        <v>0</v>
      </c>
      <c r="AI29" s="509" t="n">
        <f aca="false">AI30+AI32+AI34+AI36+AI38</f>
        <v>0</v>
      </c>
      <c r="AJ29" s="509" t="n">
        <f aca="false">AJ30+AJ32+AJ34+AJ36+AJ38</f>
        <v>0</v>
      </c>
      <c r="AK29" s="509" t="n">
        <f aca="false">AK30+AK32+AK34+AK36+AK38</f>
        <v>0</v>
      </c>
      <c r="AL29" s="509" t="n">
        <f aca="false">AL30+AL32+AL34+AL36+AL38</f>
        <v>0</v>
      </c>
      <c r="AM29" s="509" t="n">
        <f aca="false">AM30+AM32+AM34+AM36+AM38</f>
        <v>0</v>
      </c>
      <c r="AN29" s="509" t="n">
        <f aca="false">AN30+AN32+AN34+AN36+AN38</f>
        <v>0</v>
      </c>
      <c r="AO29" s="509" t="n">
        <f aca="false">AO30+AO32+AO34+AO36+AO38</f>
        <v>0</v>
      </c>
      <c r="AP29" s="509" t="n">
        <f aca="false">AP30+AP32+AP34+AP36+AP38</f>
        <v>0</v>
      </c>
      <c r="AQ29" s="509" t="n">
        <f aca="false">AQ30+AQ32+AQ34+AQ36+AQ38</f>
        <v>0</v>
      </c>
      <c r="AR29" s="509" t="n">
        <f aca="false">AR30+AR32+AR34+AR36+AR38</f>
        <v>0</v>
      </c>
      <c r="AS29" s="509" t="n">
        <f aca="false">AS30+AS32+AS34+AS36+AS38</f>
        <v>0</v>
      </c>
      <c r="AT29" s="509"/>
    </row>
    <row r="30" s="495" customFormat="true" ht="15.75" hidden="false" customHeight="false" outlineLevel="0" collapsed="false">
      <c r="A30" s="510" t="s">
        <v>448</v>
      </c>
      <c r="B30" s="511" t="s">
        <v>433</v>
      </c>
      <c r="C30" s="511"/>
      <c r="D30" s="512"/>
      <c r="E30" s="512"/>
      <c r="F30" s="513" t="n">
        <f aca="false">SUM(F31)</f>
        <v>0</v>
      </c>
      <c r="G30" s="513" t="n">
        <f aca="false">SUM(G31)</f>
        <v>0</v>
      </c>
      <c r="H30" s="513" t="n">
        <f aca="false">SUM(H31)</f>
        <v>0</v>
      </c>
      <c r="I30" s="513" t="n">
        <f aca="false">SUM(I31)</f>
        <v>0</v>
      </c>
      <c r="J30" s="513" t="n">
        <f aca="false">SUM(J31)</f>
        <v>0</v>
      </c>
      <c r="K30" s="513" t="n">
        <f aca="false">SUM(K31)</f>
        <v>0</v>
      </c>
      <c r="L30" s="513" t="n">
        <f aca="false">SUM(L31)</f>
        <v>0</v>
      </c>
      <c r="M30" s="513" t="n">
        <f aca="false">SUM(M31)</f>
        <v>0</v>
      </c>
      <c r="N30" s="513" t="n">
        <f aca="false">SUM(N31)</f>
        <v>0</v>
      </c>
      <c r="O30" s="513" t="n">
        <f aca="false">SUM(O31)</f>
        <v>0</v>
      </c>
      <c r="P30" s="513" t="n">
        <f aca="false">SUM(P31)</f>
        <v>0</v>
      </c>
      <c r="Q30" s="513" t="n">
        <f aca="false">SUM(Q31)</f>
        <v>0</v>
      </c>
      <c r="R30" s="513" t="n">
        <f aca="false">SUM(R31)</f>
        <v>0</v>
      </c>
      <c r="S30" s="513" t="n">
        <f aca="false">SUM(S31)</f>
        <v>0</v>
      </c>
      <c r="T30" s="513" t="n">
        <f aca="false">SUM(T31)</f>
        <v>0</v>
      </c>
      <c r="U30" s="513" t="n">
        <f aca="false">SUM(U31)</f>
        <v>0</v>
      </c>
      <c r="V30" s="513" t="n">
        <f aca="false">SUM(V31)</f>
        <v>0</v>
      </c>
      <c r="W30" s="513" t="n">
        <f aca="false">SUM(W31)</f>
        <v>0</v>
      </c>
      <c r="X30" s="513" t="n">
        <f aca="false">SUM(X31)</f>
        <v>0</v>
      </c>
      <c r="Y30" s="513" t="n">
        <f aca="false">SUM(Y31)</f>
        <v>0</v>
      </c>
      <c r="Z30" s="513" t="n">
        <f aca="false">SUM(Z31)</f>
        <v>0</v>
      </c>
      <c r="AA30" s="513" t="n">
        <f aca="false">SUM(AA31)</f>
        <v>0</v>
      </c>
      <c r="AB30" s="513" t="n">
        <f aca="false">SUM(AB31)</f>
        <v>0</v>
      </c>
      <c r="AC30" s="513" t="n">
        <f aca="false">SUM(AC31)</f>
        <v>0</v>
      </c>
      <c r="AD30" s="513" t="n">
        <f aca="false">SUM(AD31)</f>
        <v>0</v>
      </c>
      <c r="AE30" s="513" t="n">
        <f aca="false">SUM(AE31)</f>
        <v>0</v>
      </c>
      <c r="AF30" s="513" t="n">
        <f aca="false">SUM(AF31)</f>
        <v>0</v>
      </c>
      <c r="AG30" s="513" t="n">
        <f aca="false">SUM(AG31)</f>
        <v>0</v>
      </c>
      <c r="AH30" s="513" t="n">
        <f aca="false">SUM(AH31)</f>
        <v>0</v>
      </c>
      <c r="AI30" s="513" t="n">
        <f aca="false">SUM(AI31)</f>
        <v>0</v>
      </c>
      <c r="AJ30" s="513" t="n">
        <f aca="false">SUM(AJ31)</f>
        <v>0</v>
      </c>
      <c r="AK30" s="513" t="n">
        <f aca="false">SUM(AK31)</f>
        <v>0</v>
      </c>
      <c r="AL30" s="513" t="n">
        <f aca="false">SUM(AL31)</f>
        <v>0</v>
      </c>
      <c r="AM30" s="513" t="n">
        <f aca="false">SUM(AM31)</f>
        <v>0</v>
      </c>
      <c r="AN30" s="513" t="n">
        <f aca="false">SUM(AN31)</f>
        <v>0</v>
      </c>
      <c r="AO30" s="513" t="n">
        <f aca="false">SUM(AO31)</f>
        <v>0</v>
      </c>
      <c r="AP30" s="513" t="n">
        <f aca="false">SUM(AP31)</f>
        <v>0</v>
      </c>
      <c r="AQ30" s="513" t="n">
        <f aca="false">SUM(AQ31)</f>
        <v>0</v>
      </c>
      <c r="AR30" s="513" t="n">
        <f aca="false">SUM(AR31)</f>
        <v>0</v>
      </c>
      <c r="AS30" s="513" t="n">
        <f aca="false">SUM(AS31)</f>
        <v>0</v>
      </c>
      <c r="AT30" s="513"/>
    </row>
    <row r="31" s="495" customFormat="true" ht="15.75" hidden="false" customHeight="false" outlineLevel="0" collapsed="false">
      <c r="A31" s="510" t="s">
        <v>449</v>
      </c>
      <c r="B31" s="190"/>
      <c r="C31" s="514"/>
      <c r="D31" s="512"/>
      <c r="E31" s="512"/>
      <c r="F31" s="513"/>
      <c r="G31" s="513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13"/>
      <c r="U31" s="513"/>
      <c r="V31" s="513"/>
      <c r="W31" s="513"/>
      <c r="X31" s="513"/>
      <c r="Y31" s="513"/>
      <c r="Z31" s="513"/>
      <c r="AA31" s="513"/>
      <c r="AB31" s="513"/>
      <c r="AC31" s="513"/>
      <c r="AD31" s="513"/>
      <c r="AE31" s="513"/>
      <c r="AF31" s="513"/>
      <c r="AG31" s="513"/>
      <c r="AH31" s="513"/>
      <c r="AI31" s="513"/>
      <c r="AJ31" s="513"/>
      <c r="AK31" s="513"/>
      <c r="AL31" s="513"/>
      <c r="AM31" s="513"/>
      <c r="AN31" s="513"/>
      <c r="AO31" s="513"/>
      <c r="AP31" s="513"/>
      <c r="AQ31" s="513"/>
      <c r="AR31" s="513"/>
      <c r="AS31" s="513"/>
      <c r="AT31" s="513"/>
    </row>
    <row r="32" s="495" customFormat="true" ht="15.75" hidden="false" customHeight="false" outlineLevel="0" collapsed="false">
      <c r="A32" s="510" t="s">
        <v>450</v>
      </c>
      <c r="B32" s="511" t="s">
        <v>434</v>
      </c>
      <c r="C32" s="511"/>
      <c r="D32" s="512"/>
      <c r="E32" s="512"/>
      <c r="F32" s="513" t="n">
        <f aca="false">SUM(F33)</f>
        <v>0</v>
      </c>
      <c r="G32" s="513" t="n">
        <f aca="false">SUM(G33)</f>
        <v>0</v>
      </c>
      <c r="H32" s="513" t="n">
        <f aca="false">SUM(H33)</f>
        <v>0</v>
      </c>
      <c r="I32" s="513" t="n">
        <f aca="false">SUM(I33)</f>
        <v>0</v>
      </c>
      <c r="J32" s="513" t="n">
        <f aca="false">SUM(J33)</f>
        <v>0</v>
      </c>
      <c r="K32" s="513" t="n">
        <f aca="false">SUM(K33)</f>
        <v>0</v>
      </c>
      <c r="L32" s="513" t="n">
        <f aca="false">SUM(L33)</f>
        <v>0</v>
      </c>
      <c r="M32" s="513" t="n">
        <f aca="false">SUM(M33)</f>
        <v>0</v>
      </c>
      <c r="N32" s="513" t="n">
        <f aca="false">SUM(N33)</f>
        <v>0</v>
      </c>
      <c r="O32" s="513" t="n">
        <f aca="false">SUM(O33)</f>
        <v>0</v>
      </c>
      <c r="P32" s="513" t="n">
        <f aca="false">SUM(P33)</f>
        <v>0</v>
      </c>
      <c r="Q32" s="513" t="n">
        <f aca="false">SUM(Q33)</f>
        <v>0</v>
      </c>
      <c r="R32" s="513" t="n">
        <f aca="false">SUM(R33)</f>
        <v>0</v>
      </c>
      <c r="S32" s="513" t="n">
        <f aca="false">SUM(S33)</f>
        <v>0</v>
      </c>
      <c r="T32" s="513" t="n">
        <f aca="false">SUM(T33)</f>
        <v>0</v>
      </c>
      <c r="U32" s="513" t="n">
        <f aca="false">SUM(U33)</f>
        <v>0</v>
      </c>
      <c r="V32" s="513" t="n">
        <f aca="false">SUM(V33)</f>
        <v>0</v>
      </c>
      <c r="W32" s="513" t="n">
        <f aca="false">SUM(W33)</f>
        <v>0</v>
      </c>
      <c r="X32" s="513" t="n">
        <f aca="false">SUM(X33)</f>
        <v>0</v>
      </c>
      <c r="Y32" s="513" t="n">
        <f aca="false">SUM(Y33)</f>
        <v>0</v>
      </c>
      <c r="Z32" s="513" t="n">
        <f aca="false">SUM(Z33)</f>
        <v>0</v>
      </c>
      <c r="AA32" s="513" t="n">
        <f aca="false">SUM(AA33)</f>
        <v>0</v>
      </c>
      <c r="AB32" s="513" t="n">
        <f aca="false">SUM(AB33)</f>
        <v>0</v>
      </c>
      <c r="AC32" s="513" t="n">
        <f aca="false">SUM(AC33)</f>
        <v>0</v>
      </c>
      <c r="AD32" s="513" t="n">
        <f aca="false">SUM(AD33)</f>
        <v>0</v>
      </c>
      <c r="AE32" s="513" t="n">
        <f aca="false">SUM(AE33)</f>
        <v>0</v>
      </c>
      <c r="AF32" s="513" t="n">
        <f aca="false">SUM(AF33)</f>
        <v>0</v>
      </c>
      <c r="AG32" s="513" t="n">
        <f aca="false">SUM(AG33)</f>
        <v>0</v>
      </c>
      <c r="AH32" s="513" t="n">
        <f aca="false">SUM(AH33)</f>
        <v>0</v>
      </c>
      <c r="AI32" s="513" t="n">
        <f aca="false">SUM(AI33)</f>
        <v>0</v>
      </c>
      <c r="AJ32" s="513" t="n">
        <f aca="false">SUM(AJ33)</f>
        <v>0</v>
      </c>
      <c r="AK32" s="513" t="n">
        <f aca="false">SUM(AK33)</f>
        <v>0</v>
      </c>
      <c r="AL32" s="513" t="n">
        <f aca="false">SUM(AL33)</f>
        <v>0</v>
      </c>
      <c r="AM32" s="513" t="n">
        <f aca="false">SUM(AM33)</f>
        <v>0</v>
      </c>
      <c r="AN32" s="513" t="n">
        <f aca="false">SUM(AN33)</f>
        <v>0</v>
      </c>
      <c r="AO32" s="513" t="n">
        <f aca="false">SUM(AO33)</f>
        <v>0</v>
      </c>
      <c r="AP32" s="513" t="n">
        <f aca="false">SUM(AP33)</f>
        <v>0</v>
      </c>
      <c r="AQ32" s="513" t="n">
        <f aca="false">SUM(AQ33)</f>
        <v>0</v>
      </c>
      <c r="AR32" s="513" t="n">
        <f aca="false">SUM(AR33)</f>
        <v>0</v>
      </c>
      <c r="AS32" s="513" t="n">
        <f aca="false">SUM(AS33)</f>
        <v>0</v>
      </c>
      <c r="AT32" s="513"/>
    </row>
    <row r="33" s="495" customFormat="true" ht="15.75" hidden="false" customHeight="false" outlineLevel="0" collapsed="false">
      <c r="A33" s="510" t="s">
        <v>451</v>
      </c>
      <c r="B33" s="190"/>
      <c r="C33" s="514"/>
      <c r="D33" s="512"/>
      <c r="E33" s="512"/>
      <c r="F33" s="513"/>
      <c r="G33" s="513"/>
      <c r="H33" s="513"/>
      <c r="I33" s="513"/>
      <c r="J33" s="513"/>
      <c r="K33" s="513"/>
      <c r="L33" s="513"/>
      <c r="M33" s="513"/>
      <c r="N33" s="513"/>
      <c r="O33" s="513"/>
      <c r="P33" s="513"/>
      <c r="Q33" s="513"/>
      <c r="R33" s="513"/>
      <c r="S33" s="513"/>
      <c r="T33" s="513"/>
      <c r="U33" s="513"/>
      <c r="V33" s="513"/>
      <c r="W33" s="513"/>
      <c r="X33" s="513"/>
      <c r="Y33" s="513"/>
      <c r="Z33" s="513"/>
      <c r="AA33" s="513"/>
      <c r="AB33" s="513"/>
      <c r="AC33" s="513"/>
      <c r="AD33" s="513"/>
      <c r="AE33" s="513"/>
      <c r="AF33" s="513"/>
      <c r="AG33" s="513"/>
      <c r="AH33" s="513"/>
      <c r="AI33" s="513"/>
      <c r="AJ33" s="513"/>
      <c r="AK33" s="513"/>
      <c r="AL33" s="513"/>
      <c r="AM33" s="513"/>
      <c r="AN33" s="513"/>
      <c r="AO33" s="513"/>
      <c r="AP33" s="513"/>
      <c r="AQ33" s="513"/>
      <c r="AR33" s="513"/>
      <c r="AS33" s="513"/>
      <c r="AT33" s="513"/>
    </row>
    <row r="34" s="495" customFormat="true" ht="15.75" hidden="false" customHeight="false" outlineLevel="0" collapsed="false">
      <c r="A34" s="510" t="s">
        <v>452</v>
      </c>
      <c r="B34" s="511" t="s">
        <v>435</v>
      </c>
      <c r="C34" s="511"/>
      <c r="D34" s="512"/>
      <c r="E34" s="512"/>
      <c r="F34" s="513" t="n">
        <f aca="false">SUM(F35)</f>
        <v>0</v>
      </c>
      <c r="G34" s="513" t="n">
        <f aca="false">SUM(G35)</f>
        <v>0</v>
      </c>
      <c r="H34" s="513" t="n">
        <f aca="false">SUM(H35)</f>
        <v>0</v>
      </c>
      <c r="I34" s="513" t="n">
        <f aca="false">SUM(I35)</f>
        <v>0</v>
      </c>
      <c r="J34" s="513" t="n">
        <f aca="false">SUM(J35)</f>
        <v>0</v>
      </c>
      <c r="K34" s="513" t="n">
        <f aca="false">SUM(K35)</f>
        <v>0</v>
      </c>
      <c r="L34" s="513" t="n">
        <f aca="false">SUM(L35)</f>
        <v>0</v>
      </c>
      <c r="M34" s="513" t="n">
        <f aca="false">SUM(M35)</f>
        <v>0</v>
      </c>
      <c r="N34" s="513" t="n">
        <f aca="false">SUM(N35)</f>
        <v>0</v>
      </c>
      <c r="O34" s="513" t="n">
        <f aca="false">SUM(O35)</f>
        <v>0</v>
      </c>
      <c r="P34" s="513" t="n">
        <f aca="false">SUM(P35)</f>
        <v>0</v>
      </c>
      <c r="Q34" s="513" t="n">
        <f aca="false">SUM(Q35)</f>
        <v>0</v>
      </c>
      <c r="R34" s="513" t="n">
        <f aca="false">SUM(R35)</f>
        <v>0</v>
      </c>
      <c r="S34" s="513" t="n">
        <f aca="false">SUM(S35)</f>
        <v>0</v>
      </c>
      <c r="T34" s="513" t="n">
        <f aca="false">SUM(T35)</f>
        <v>0</v>
      </c>
      <c r="U34" s="513" t="n">
        <f aca="false">SUM(U35)</f>
        <v>0</v>
      </c>
      <c r="V34" s="513" t="n">
        <f aca="false">SUM(V35)</f>
        <v>0</v>
      </c>
      <c r="W34" s="513" t="n">
        <f aca="false">SUM(W35)</f>
        <v>0</v>
      </c>
      <c r="X34" s="513" t="n">
        <f aca="false">SUM(X35)</f>
        <v>0</v>
      </c>
      <c r="Y34" s="513" t="n">
        <f aca="false">SUM(Y35)</f>
        <v>0</v>
      </c>
      <c r="Z34" s="513" t="n">
        <f aca="false">SUM(Z35)</f>
        <v>0</v>
      </c>
      <c r="AA34" s="513" t="n">
        <f aca="false">SUM(AA35)</f>
        <v>0</v>
      </c>
      <c r="AB34" s="513" t="n">
        <f aca="false">SUM(AB35)</f>
        <v>0</v>
      </c>
      <c r="AC34" s="513" t="n">
        <f aca="false">SUM(AC35)</f>
        <v>0</v>
      </c>
      <c r="AD34" s="513" t="n">
        <f aca="false">SUM(AD35)</f>
        <v>0</v>
      </c>
      <c r="AE34" s="513" t="n">
        <f aca="false">SUM(AE35)</f>
        <v>0</v>
      </c>
      <c r="AF34" s="513" t="n">
        <f aca="false">SUM(AF35)</f>
        <v>0</v>
      </c>
      <c r="AG34" s="513" t="n">
        <f aca="false">SUM(AG35)</f>
        <v>0</v>
      </c>
      <c r="AH34" s="513" t="n">
        <f aca="false">SUM(AH35)</f>
        <v>0</v>
      </c>
      <c r="AI34" s="513" t="n">
        <f aca="false">SUM(AI35)</f>
        <v>0</v>
      </c>
      <c r="AJ34" s="513" t="n">
        <f aca="false">SUM(AJ35)</f>
        <v>0</v>
      </c>
      <c r="AK34" s="513" t="n">
        <f aca="false">SUM(AK35)</f>
        <v>0</v>
      </c>
      <c r="AL34" s="513" t="n">
        <f aca="false">SUM(AL35)</f>
        <v>0</v>
      </c>
      <c r="AM34" s="513" t="n">
        <f aca="false">SUM(AM35)</f>
        <v>0</v>
      </c>
      <c r="AN34" s="513" t="n">
        <f aca="false">SUM(AN35)</f>
        <v>0</v>
      </c>
      <c r="AO34" s="513" t="n">
        <f aca="false">SUM(AO35)</f>
        <v>0</v>
      </c>
      <c r="AP34" s="513" t="n">
        <f aca="false">SUM(AP35)</f>
        <v>0</v>
      </c>
      <c r="AQ34" s="513" t="n">
        <f aca="false">SUM(AQ35)</f>
        <v>0</v>
      </c>
      <c r="AR34" s="513" t="n">
        <f aca="false">SUM(AR35)</f>
        <v>0</v>
      </c>
      <c r="AS34" s="513" t="n">
        <f aca="false">SUM(AS35)</f>
        <v>0</v>
      </c>
      <c r="AT34" s="513"/>
    </row>
    <row r="35" s="495" customFormat="true" ht="15.75" hidden="false" customHeight="false" outlineLevel="0" collapsed="false">
      <c r="A35" s="510" t="s">
        <v>453</v>
      </c>
      <c r="B35" s="190"/>
      <c r="C35" s="514"/>
      <c r="D35" s="512"/>
      <c r="E35" s="512"/>
      <c r="F35" s="513"/>
      <c r="G35" s="513"/>
      <c r="H35" s="513"/>
      <c r="I35" s="513"/>
      <c r="J35" s="513"/>
      <c r="K35" s="513"/>
      <c r="L35" s="513"/>
      <c r="M35" s="513"/>
      <c r="N35" s="513"/>
      <c r="O35" s="513"/>
      <c r="P35" s="513"/>
      <c r="Q35" s="513"/>
      <c r="R35" s="513"/>
      <c r="S35" s="513"/>
      <c r="T35" s="513"/>
      <c r="U35" s="513"/>
      <c r="V35" s="513"/>
      <c r="W35" s="513"/>
      <c r="X35" s="513"/>
      <c r="Y35" s="513"/>
      <c r="Z35" s="513"/>
      <c r="AA35" s="513"/>
      <c r="AB35" s="513"/>
      <c r="AC35" s="513"/>
      <c r="AD35" s="513"/>
      <c r="AE35" s="513"/>
      <c r="AF35" s="513"/>
      <c r="AG35" s="513"/>
      <c r="AH35" s="513"/>
      <c r="AI35" s="513"/>
      <c r="AJ35" s="513"/>
      <c r="AK35" s="513"/>
      <c r="AL35" s="513"/>
      <c r="AM35" s="513"/>
      <c r="AN35" s="513"/>
      <c r="AO35" s="513"/>
      <c r="AP35" s="513"/>
      <c r="AQ35" s="513"/>
      <c r="AR35" s="513"/>
      <c r="AS35" s="513"/>
      <c r="AT35" s="513"/>
    </row>
    <row r="36" s="495" customFormat="true" ht="15.75" hidden="false" customHeight="false" outlineLevel="0" collapsed="false">
      <c r="A36" s="510" t="s">
        <v>454</v>
      </c>
      <c r="B36" s="511" t="s">
        <v>437</v>
      </c>
      <c r="C36" s="511"/>
      <c r="D36" s="512"/>
      <c r="E36" s="512"/>
      <c r="F36" s="513" t="n">
        <f aca="false">SUM(F37)</f>
        <v>0</v>
      </c>
      <c r="G36" s="513" t="n">
        <f aca="false">SUM(G37)</f>
        <v>0</v>
      </c>
      <c r="H36" s="513" t="n">
        <f aca="false">SUM(H37)</f>
        <v>0</v>
      </c>
      <c r="I36" s="513" t="n">
        <f aca="false">SUM(I37)</f>
        <v>0</v>
      </c>
      <c r="J36" s="513" t="n">
        <f aca="false">SUM(J37)</f>
        <v>0</v>
      </c>
      <c r="K36" s="513" t="n">
        <f aca="false">SUM(K37)</f>
        <v>0</v>
      </c>
      <c r="L36" s="513" t="n">
        <f aca="false">SUM(L37)</f>
        <v>0</v>
      </c>
      <c r="M36" s="513" t="n">
        <f aca="false">SUM(M37)</f>
        <v>0</v>
      </c>
      <c r="N36" s="513" t="n">
        <f aca="false">SUM(N37)</f>
        <v>0</v>
      </c>
      <c r="O36" s="513" t="n">
        <f aca="false">SUM(O37)</f>
        <v>0</v>
      </c>
      <c r="P36" s="513" t="n">
        <f aca="false">SUM(P37)</f>
        <v>0</v>
      </c>
      <c r="Q36" s="513" t="n">
        <f aca="false">SUM(Q37)</f>
        <v>0</v>
      </c>
      <c r="R36" s="513" t="n">
        <f aca="false">SUM(R37)</f>
        <v>0</v>
      </c>
      <c r="S36" s="513" t="n">
        <f aca="false">SUM(S37)</f>
        <v>0</v>
      </c>
      <c r="T36" s="513" t="n">
        <f aca="false">SUM(T37)</f>
        <v>0</v>
      </c>
      <c r="U36" s="513" t="n">
        <f aca="false">SUM(U37)</f>
        <v>0</v>
      </c>
      <c r="V36" s="513" t="n">
        <f aca="false">SUM(V37)</f>
        <v>0</v>
      </c>
      <c r="W36" s="513" t="n">
        <f aca="false">SUM(W37)</f>
        <v>0</v>
      </c>
      <c r="X36" s="513" t="n">
        <f aca="false">SUM(X37)</f>
        <v>0</v>
      </c>
      <c r="Y36" s="513" t="n">
        <f aca="false">SUM(Y37)</f>
        <v>0</v>
      </c>
      <c r="Z36" s="513" t="n">
        <f aca="false">SUM(Z37)</f>
        <v>0</v>
      </c>
      <c r="AA36" s="513" t="n">
        <f aca="false">SUM(AA37)</f>
        <v>0</v>
      </c>
      <c r="AB36" s="513" t="n">
        <f aca="false">SUM(AB37)</f>
        <v>0</v>
      </c>
      <c r="AC36" s="513" t="n">
        <f aca="false">SUM(AC37)</f>
        <v>0</v>
      </c>
      <c r="AD36" s="513" t="n">
        <f aca="false">SUM(AD37)</f>
        <v>0</v>
      </c>
      <c r="AE36" s="513" t="n">
        <f aca="false">SUM(AE37)</f>
        <v>0</v>
      </c>
      <c r="AF36" s="513" t="n">
        <f aca="false">SUM(AF37)</f>
        <v>0</v>
      </c>
      <c r="AG36" s="513" t="n">
        <f aca="false">SUM(AG37)</f>
        <v>0</v>
      </c>
      <c r="AH36" s="513" t="n">
        <f aca="false">SUM(AH37)</f>
        <v>0</v>
      </c>
      <c r="AI36" s="513" t="n">
        <f aca="false">SUM(AI37)</f>
        <v>0</v>
      </c>
      <c r="AJ36" s="513" t="n">
        <f aca="false">SUM(AJ37)</f>
        <v>0</v>
      </c>
      <c r="AK36" s="513" t="n">
        <f aca="false">SUM(AK37)</f>
        <v>0</v>
      </c>
      <c r="AL36" s="513" t="n">
        <f aca="false">SUM(AL37)</f>
        <v>0</v>
      </c>
      <c r="AM36" s="513" t="n">
        <f aca="false">SUM(AM37)</f>
        <v>0</v>
      </c>
      <c r="AN36" s="513" t="n">
        <f aca="false">SUM(AN37)</f>
        <v>0</v>
      </c>
      <c r="AO36" s="513" t="n">
        <f aca="false">SUM(AO37)</f>
        <v>0</v>
      </c>
      <c r="AP36" s="513" t="n">
        <f aca="false">SUM(AP37)</f>
        <v>0</v>
      </c>
      <c r="AQ36" s="513" t="n">
        <f aca="false">SUM(AQ37)</f>
        <v>0</v>
      </c>
      <c r="AR36" s="513" t="n">
        <f aca="false">SUM(AR37)</f>
        <v>0</v>
      </c>
      <c r="AS36" s="513" t="n">
        <f aca="false">SUM(AS37)</f>
        <v>0</v>
      </c>
      <c r="AT36" s="513"/>
    </row>
    <row r="37" s="495" customFormat="true" ht="15.75" hidden="false" customHeight="false" outlineLevel="0" collapsed="false">
      <c r="A37" s="510" t="s">
        <v>455</v>
      </c>
      <c r="B37" s="190"/>
      <c r="C37" s="514"/>
      <c r="D37" s="512"/>
      <c r="E37" s="512"/>
      <c r="F37" s="513"/>
      <c r="G37" s="513"/>
      <c r="H37" s="513"/>
      <c r="I37" s="513"/>
      <c r="J37" s="513"/>
      <c r="K37" s="513"/>
      <c r="L37" s="513"/>
      <c r="M37" s="513"/>
      <c r="N37" s="513"/>
      <c r="O37" s="513"/>
      <c r="P37" s="513"/>
      <c r="Q37" s="513"/>
      <c r="R37" s="513"/>
      <c r="S37" s="513"/>
      <c r="T37" s="513"/>
      <c r="U37" s="513"/>
      <c r="V37" s="513"/>
      <c r="W37" s="513"/>
      <c r="X37" s="513"/>
      <c r="Y37" s="513"/>
      <c r="Z37" s="513"/>
      <c r="AA37" s="513"/>
      <c r="AB37" s="513"/>
      <c r="AC37" s="513"/>
      <c r="AD37" s="513"/>
      <c r="AE37" s="513"/>
      <c r="AF37" s="513"/>
      <c r="AG37" s="513"/>
      <c r="AH37" s="513"/>
      <c r="AI37" s="513"/>
      <c r="AJ37" s="513"/>
      <c r="AK37" s="513"/>
      <c r="AL37" s="513"/>
      <c r="AM37" s="513"/>
      <c r="AN37" s="513"/>
      <c r="AO37" s="513"/>
      <c r="AP37" s="513"/>
      <c r="AQ37" s="513"/>
      <c r="AR37" s="513"/>
      <c r="AS37" s="513"/>
      <c r="AT37" s="513"/>
    </row>
    <row r="38" s="495" customFormat="true" ht="15.75" hidden="false" customHeight="false" outlineLevel="0" collapsed="false">
      <c r="A38" s="510" t="s">
        <v>456</v>
      </c>
      <c r="B38" s="511" t="s">
        <v>439</v>
      </c>
      <c r="C38" s="511"/>
      <c r="D38" s="512"/>
      <c r="E38" s="512"/>
      <c r="F38" s="513"/>
      <c r="G38" s="513"/>
      <c r="H38" s="513"/>
      <c r="I38" s="513"/>
      <c r="J38" s="513"/>
      <c r="K38" s="513"/>
      <c r="L38" s="513"/>
      <c r="M38" s="513"/>
      <c r="N38" s="513"/>
      <c r="O38" s="513"/>
      <c r="P38" s="513"/>
      <c r="Q38" s="513"/>
      <c r="R38" s="513"/>
      <c r="S38" s="513"/>
      <c r="T38" s="513"/>
      <c r="U38" s="513"/>
      <c r="V38" s="513"/>
      <c r="W38" s="513"/>
      <c r="X38" s="513"/>
      <c r="Y38" s="513"/>
      <c r="Z38" s="513"/>
      <c r="AA38" s="513"/>
      <c r="AB38" s="513"/>
      <c r="AC38" s="513"/>
      <c r="AD38" s="513"/>
      <c r="AE38" s="513"/>
      <c r="AF38" s="513"/>
      <c r="AG38" s="513"/>
      <c r="AH38" s="513" t="n">
        <f aca="false">SUM(AH39)</f>
        <v>0</v>
      </c>
      <c r="AI38" s="513" t="n">
        <f aca="false">SUM(AI39)</f>
        <v>0</v>
      </c>
      <c r="AJ38" s="513" t="n">
        <f aca="false">SUM(AJ39)</f>
        <v>0</v>
      </c>
      <c r="AK38" s="513" t="n">
        <f aca="false">SUM(AK39)</f>
        <v>0</v>
      </c>
      <c r="AL38" s="513" t="n">
        <f aca="false">SUM(AL39)</f>
        <v>0</v>
      </c>
      <c r="AM38" s="513" t="n">
        <f aca="false">SUM(AM39)</f>
        <v>0</v>
      </c>
      <c r="AN38" s="513" t="n">
        <f aca="false">SUM(AN39)</f>
        <v>0</v>
      </c>
      <c r="AO38" s="513" t="n">
        <f aca="false">SUM(AO39)</f>
        <v>0</v>
      </c>
      <c r="AP38" s="513" t="n">
        <f aca="false">SUM(AP39)</f>
        <v>0</v>
      </c>
      <c r="AQ38" s="513" t="n">
        <f aca="false">SUM(AQ39)</f>
        <v>0</v>
      </c>
      <c r="AR38" s="513" t="n">
        <f aca="false">SUM(AR39)</f>
        <v>0</v>
      </c>
      <c r="AS38" s="513" t="n">
        <f aca="false">SUM(AS39)</f>
        <v>0</v>
      </c>
      <c r="AT38" s="513"/>
    </row>
    <row r="39" s="495" customFormat="true" ht="15.75" hidden="false" customHeight="false" outlineLevel="0" collapsed="false">
      <c r="A39" s="510" t="s">
        <v>457</v>
      </c>
      <c r="B39" s="511"/>
      <c r="C39" s="511"/>
      <c r="D39" s="512"/>
      <c r="E39" s="512"/>
      <c r="F39" s="513"/>
      <c r="G39" s="513"/>
      <c r="H39" s="513"/>
      <c r="I39" s="513"/>
      <c r="J39" s="513"/>
      <c r="K39" s="513"/>
      <c r="L39" s="513"/>
      <c r="M39" s="513"/>
      <c r="N39" s="513"/>
      <c r="O39" s="513"/>
      <c r="P39" s="513"/>
      <c r="Q39" s="513"/>
      <c r="R39" s="513"/>
      <c r="S39" s="513"/>
      <c r="T39" s="513"/>
      <c r="U39" s="513"/>
      <c r="V39" s="513"/>
      <c r="W39" s="513"/>
      <c r="X39" s="513"/>
      <c r="Y39" s="513"/>
      <c r="Z39" s="513"/>
      <c r="AA39" s="513"/>
      <c r="AB39" s="513"/>
      <c r="AC39" s="513"/>
      <c r="AD39" s="513"/>
      <c r="AE39" s="513"/>
      <c r="AF39" s="513"/>
      <c r="AG39" s="513"/>
      <c r="AH39" s="513"/>
      <c r="AI39" s="513"/>
      <c r="AJ39" s="513"/>
      <c r="AK39" s="513"/>
      <c r="AL39" s="513"/>
      <c r="AM39" s="513"/>
      <c r="AN39" s="513"/>
      <c r="AO39" s="513"/>
      <c r="AP39" s="513"/>
      <c r="AQ39" s="513"/>
      <c r="AR39" s="513"/>
      <c r="AS39" s="513"/>
      <c r="AT39" s="513"/>
    </row>
    <row r="40" s="530" customFormat="true" ht="15.75" hidden="false" customHeight="false" outlineLevel="0" collapsed="false">
      <c r="A40" s="520" t="s">
        <v>296</v>
      </c>
      <c r="B40" s="521" t="s">
        <v>460</v>
      </c>
      <c r="C40" s="521"/>
      <c r="D40" s="522"/>
      <c r="E40" s="522"/>
      <c r="F40" s="523" t="n">
        <f aca="false">F41+F46</f>
        <v>0</v>
      </c>
      <c r="G40" s="523" t="n">
        <f aca="false">G41+G46</f>
        <v>0</v>
      </c>
      <c r="H40" s="523" t="n">
        <f aca="false">H41+H46</f>
        <v>0</v>
      </c>
      <c r="I40" s="523" t="n">
        <f aca="false">I41+I46</f>
        <v>0</v>
      </c>
      <c r="J40" s="523" t="n">
        <f aca="false">J41+J46</f>
        <v>0</v>
      </c>
      <c r="K40" s="523" t="n">
        <f aca="false">K41+K46</f>
        <v>0</v>
      </c>
      <c r="L40" s="523" t="n">
        <f aca="false">L41+L46</f>
        <v>0</v>
      </c>
      <c r="M40" s="523" t="n">
        <f aca="false">M41+M46</f>
        <v>0</v>
      </c>
      <c r="N40" s="523" t="n">
        <f aca="false">N41+N46</f>
        <v>0</v>
      </c>
      <c r="O40" s="523" t="n">
        <f aca="false">O41+O46</f>
        <v>0</v>
      </c>
      <c r="P40" s="523" t="n">
        <f aca="false">P41+P46</f>
        <v>0</v>
      </c>
      <c r="Q40" s="523" t="n">
        <f aca="false">Q41+Q46</f>
        <v>0</v>
      </c>
      <c r="R40" s="523" t="n">
        <f aca="false">R41+R46</f>
        <v>0</v>
      </c>
      <c r="S40" s="523" t="n">
        <f aca="false">S41+S46</f>
        <v>0</v>
      </c>
      <c r="T40" s="523" t="n">
        <f aca="false">T41+T46</f>
        <v>0</v>
      </c>
      <c r="U40" s="523" t="n">
        <f aca="false">U41+U46</f>
        <v>0</v>
      </c>
      <c r="V40" s="523" t="n">
        <f aca="false">V41+V46</f>
        <v>0</v>
      </c>
      <c r="W40" s="523" t="n">
        <f aca="false">W41+W46</f>
        <v>0</v>
      </c>
      <c r="X40" s="523" t="n">
        <f aca="false">X41+X46</f>
        <v>0</v>
      </c>
      <c r="Y40" s="523" t="n">
        <f aca="false">Y41+Y46</f>
        <v>0</v>
      </c>
      <c r="Z40" s="523" t="n">
        <f aca="false">Z41+Z46</f>
        <v>0</v>
      </c>
      <c r="AA40" s="523" t="n">
        <f aca="false">AA41+AA46</f>
        <v>0</v>
      </c>
      <c r="AB40" s="523" t="n">
        <f aca="false">AB41+AB46</f>
        <v>0</v>
      </c>
      <c r="AC40" s="523" t="n">
        <f aca="false">AC41+AC46</f>
        <v>0</v>
      </c>
      <c r="AD40" s="523" t="n">
        <f aca="false">AD41+AD46</f>
        <v>0</v>
      </c>
      <c r="AE40" s="523" t="n">
        <f aca="false">AE41+AE46</f>
        <v>0</v>
      </c>
      <c r="AF40" s="523" t="n">
        <f aca="false">AF41+AF46</f>
        <v>0</v>
      </c>
      <c r="AG40" s="523" t="n">
        <f aca="false">AG41+AG46</f>
        <v>0</v>
      </c>
      <c r="AH40" s="523" t="e">
        <f aca="false">AH41+AH46+#REF!</f>
        <v>#REF!</v>
      </c>
      <c r="AI40" s="523" t="e">
        <f aca="false">AI41+AI46+#REF!</f>
        <v>#REF!</v>
      </c>
      <c r="AJ40" s="523" t="e">
        <f aca="false">AJ41+AJ46+#REF!</f>
        <v>#REF!</v>
      </c>
      <c r="AK40" s="523" t="e">
        <f aca="false">AK41+AK46+#REF!</f>
        <v>#REF!</v>
      </c>
      <c r="AL40" s="523" t="e">
        <f aca="false">AL41+AL46+#REF!</f>
        <v>#REF!</v>
      </c>
      <c r="AM40" s="523" t="e">
        <f aca="false">AM41+AM46+#REF!</f>
        <v>#REF!</v>
      </c>
      <c r="AN40" s="523" t="e">
        <f aca="false">AN41+AN46+#REF!</f>
        <v>#REF!</v>
      </c>
      <c r="AO40" s="523" t="e">
        <f aca="false">AO41+AO46+#REF!</f>
        <v>#REF!</v>
      </c>
      <c r="AP40" s="523" t="e">
        <f aca="false">AP41+AP46+#REF!</f>
        <v>#REF!</v>
      </c>
      <c r="AQ40" s="523" t="e">
        <f aca="false">AQ41+AQ46+#REF!</f>
        <v>#REF!</v>
      </c>
      <c r="AR40" s="523" t="e">
        <f aca="false">AR41+AR46+#REF!</f>
        <v>#REF!</v>
      </c>
      <c r="AS40" s="523" t="e">
        <f aca="false">AS41+AS46+#REF!</f>
        <v>#REF!</v>
      </c>
      <c r="AT40" s="523"/>
    </row>
    <row r="41" s="495" customFormat="true" ht="30" hidden="false" customHeight="false" outlineLevel="0" collapsed="false">
      <c r="A41" s="508" t="s">
        <v>79</v>
      </c>
      <c r="B41" s="185" t="s">
        <v>167</v>
      </c>
      <c r="C41" s="185"/>
      <c r="D41" s="499"/>
      <c r="E41" s="499"/>
      <c r="F41" s="509" t="n">
        <f aca="false">F42+F44</f>
        <v>0</v>
      </c>
      <c r="G41" s="509" t="n">
        <f aca="false">G42+G44</f>
        <v>0</v>
      </c>
      <c r="H41" s="509" t="n">
        <f aca="false">H42+H44</f>
        <v>0</v>
      </c>
      <c r="I41" s="509" t="n">
        <f aca="false">I42+I44</f>
        <v>0</v>
      </c>
      <c r="J41" s="509" t="n">
        <f aca="false">J42+J44</f>
        <v>0</v>
      </c>
      <c r="K41" s="509" t="n">
        <f aca="false">K42+K44</f>
        <v>0</v>
      </c>
      <c r="L41" s="509" t="n">
        <f aca="false">L42+L44</f>
        <v>0</v>
      </c>
      <c r="M41" s="509" t="n">
        <f aca="false">M42+M44</f>
        <v>0</v>
      </c>
      <c r="N41" s="509" t="n">
        <f aca="false">N42+N44</f>
        <v>0</v>
      </c>
      <c r="O41" s="509" t="n">
        <f aca="false">O42+O44</f>
        <v>0</v>
      </c>
      <c r="P41" s="509" t="n">
        <f aca="false">P42+P44</f>
        <v>0</v>
      </c>
      <c r="Q41" s="509" t="n">
        <f aca="false">Q42+Q44</f>
        <v>0</v>
      </c>
      <c r="R41" s="509" t="n">
        <f aca="false">R42+R44</f>
        <v>0</v>
      </c>
      <c r="S41" s="509" t="n">
        <f aca="false">S42+S44</f>
        <v>0</v>
      </c>
      <c r="T41" s="509" t="n">
        <f aca="false">T42+T44</f>
        <v>0</v>
      </c>
      <c r="U41" s="509" t="n">
        <f aca="false">U42+U44</f>
        <v>0</v>
      </c>
      <c r="V41" s="509" t="n">
        <f aca="false">V42+V44</f>
        <v>0</v>
      </c>
      <c r="W41" s="509" t="n">
        <f aca="false">W42+W44</f>
        <v>0</v>
      </c>
      <c r="X41" s="509" t="n">
        <f aca="false">X42+X44</f>
        <v>0</v>
      </c>
      <c r="Y41" s="509" t="n">
        <f aca="false">Y42+Y44</f>
        <v>0</v>
      </c>
      <c r="Z41" s="509" t="n">
        <f aca="false">Z42+Z44</f>
        <v>0</v>
      </c>
      <c r="AA41" s="509" t="n">
        <f aca="false">AA42+AA44</f>
        <v>0</v>
      </c>
      <c r="AB41" s="509" t="n">
        <f aca="false">AB42+AB44</f>
        <v>0</v>
      </c>
      <c r="AC41" s="509" t="n">
        <f aca="false">AC42+AC44</f>
        <v>0</v>
      </c>
      <c r="AD41" s="509" t="n">
        <f aca="false">AD42+AD44</f>
        <v>0</v>
      </c>
      <c r="AE41" s="509" t="n">
        <f aca="false">AE42+AE44</f>
        <v>0</v>
      </c>
      <c r="AF41" s="509" t="n">
        <f aca="false">AF42+AF44</f>
        <v>0</v>
      </c>
      <c r="AG41" s="509" t="n">
        <f aca="false">AG42+AG44</f>
        <v>0</v>
      </c>
      <c r="AH41" s="509" t="n">
        <f aca="false">AH42+AH44</f>
        <v>0</v>
      </c>
      <c r="AI41" s="509" t="n">
        <f aca="false">AI42+AI44</f>
        <v>0</v>
      </c>
      <c r="AJ41" s="509" t="n">
        <f aca="false">AJ42+AJ44</f>
        <v>0</v>
      </c>
      <c r="AK41" s="509" t="n">
        <f aca="false">AK42+AK44</f>
        <v>0</v>
      </c>
      <c r="AL41" s="509" t="n">
        <f aca="false">AL42+AL44</f>
        <v>0</v>
      </c>
      <c r="AM41" s="509" t="n">
        <f aca="false">AM42+AM44</f>
        <v>0</v>
      </c>
      <c r="AN41" s="509" t="n">
        <f aca="false">AN42+AN44</f>
        <v>0</v>
      </c>
      <c r="AO41" s="509" t="n">
        <f aca="false">AO42+AO44</f>
        <v>0</v>
      </c>
      <c r="AP41" s="509" t="n">
        <f aca="false">AP42+AP44</f>
        <v>0</v>
      </c>
      <c r="AQ41" s="509" t="n">
        <f aca="false">AQ42+AQ44</f>
        <v>0</v>
      </c>
      <c r="AR41" s="509" t="n">
        <f aca="false">AR42+AR44</f>
        <v>0</v>
      </c>
      <c r="AS41" s="509" t="n">
        <f aca="false">AS42+AS44</f>
        <v>0</v>
      </c>
      <c r="AT41" s="509"/>
    </row>
    <row r="42" s="495" customFormat="true" ht="15.75" hidden="false" customHeight="false" outlineLevel="0" collapsed="false">
      <c r="A42" s="510" t="s">
        <v>461</v>
      </c>
      <c r="B42" s="511" t="s">
        <v>169</v>
      </c>
      <c r="C42" s="511"/>
      <c r="D42" s="512"/>
      <c r="E42" s="512"/>
      <c r="F42" s="513" t="n">
        <f aca="false">SUM(F43)</f>
        <v>0</v>
      </c>
      <c r="G42" s="513" t="n">
        <f aca="false">SUM(G43)</f>
        <v>0</v>
      </c>
      <c r="H42" s="513" t="n">
        <f aca="false">SUM(H43)</f>
        <v>0</v>
      </c>
      <c r="I42" s="513" t="n">
        <f aca="false">SUM(I43)</f>
        <v>0</v>
      </c>
      <c r="J42" s="513" t="n">
        <f aca="false">SUM(J43)</f>
        <v>0</v>
      </c>
      <c r="K42" s="513" t="n">
        <f aca="false">SUM(K43)</f>
        <v>0</v>
      </c>
      <c r="L42" s="513" t="n">
        <f aca="false">SUM(L43)</f>
        <v>0</v>
      </c>
      <c r="M42" s="513" t="n">
        <f aca="false">SUM(M43)</f>
        <v>0</v>
      </c>
      <c r="N42" s="513" t="n">
        <f aca="false">SUM(N43)</f>
        <v>0</v>
      </c>
      <c r="O42" s="513" t="n">
        <f aca="false">SUM(O43)</f>
        <v>0</v>
      </c>
      <c r="P42" s="513" t="n">
        <f aca="false">SUM(P43)</f>
        <v>0</v>
      </c>
      <c r="Q42" s="513" t="n">
        <f aca="false">SUM(Q43)</f>
        <v>0</v>
      </c>
      <c r="R42" s="513" t="n">
        <f aca="false">SUM(R43)</f>
        <v>0</v>
      </c>
      <c r="S42" s="513" t="n">
        <f aca="false">SUM(S43)</f>
        <v>0</v>
      </c>
      <c r="T42" s="513" t="n">
        <f aca="false">SUM(T43)</f>
        <v>0</v>
      </c>
      <c r="U42" s="513" t="n">
        <f aca="false">SUM(U43)</f>
        <v>0</v>
      </c>
      <c r="V42" s="513" t="n">
        <f aca="false">SUM(V43)</f>
        <v>0</v>
      </c>
      <c r="W42" s="513" t="n">
        <f aca="false">SUM(W43)</f>
        <v>0</v>
      </c>
      <c r="X42" s="513" t="n">
        <f aca="false">SUM(X43)</f>
        <v>0</v>
      </c>
      <c r="Y42" s="513" t="n">
        <f aca="false">SUM(Y43)</f>
        <v>0</v>
      </c>
      <c r="Z42" s="513" t="n">
        <f aca="false">SUM(Z43)</f>
        <v>0</v>
      </c>
      <c r="AA42" s="513" t="n">
        <f aca="false">SUM(AA43)</f>
        <v>0</v>
      </c>
      <c r="AB42" s="513" t="n">
        <f aca="false">SUM(AB43)</f>
        <v>0</v>
      </c>
      <c r="AC42" s="513" t="n">
        <f aca="false">SUM(AC43)</f>
        <v>0</v>
      </c>
      <c r="AD42" s="513" t="n">
        <f aca="false">SUM(AD43)</f>
        <v>0</v>
      </c>
      <c r="AE42" s="513" t="n">
        <f aca="false">SUM(AE43)</f>
        <v>0</v>
      </c>
      <c r="AF42" s="513" t="n">
        <f aca="false">SUM(AF43)</f>
        <v>0</v>
      </c>
      <c r="AG42" s="513" t="n">
        <f aca="false">SUM(AG43)</f>
        <v>0</v>
      </c>
      <c r="AH42" s="513" t="n">
        <f aca="false">SUM(AH43)</f>
        <v>0</v>
      </c>
      <c r="AI42" s="513" t="n">
        <f aca="false">SUM(AI43)</f>
        <v>0</v>
      </c>
      <c r="AJ42" s="513" t="n">
        <f aca="false">SUM(AJ43)</f>
        <v>0</v>
      </c>
      <c r="AK42" s="513" t="n">
        <f aca="false">SUM(AK43)</f>
        <v>0</v>
      </c>
      <c r="AL42" s="513" t="n">
        <f aca="false">SUM(AL43)</f>
        <v>0</v>
      </c>
      <c r="AM42" s="513" t="n">
        <f aca="false">SUM(AM43)</f>
        <v>0</v>
      </c>
      <c r="AN42" s="513" t="n">
        <f aca="false">SUM(AN43)</f>
        <v>0</v>
      </c>
      <c r="AO42" s="513" t="n">
        <f aca="false">SUM(AO43)</f>
        <v>0</v>
      </c>
      <c r="AP42" s="513" t="n">
        <f aca="false">SUM(AP43)</f>
        <v>0</v>
      </c>
      <c r="AQ42" s="513" t="n">
        <f aca="false">SUM(AQ43)</f>
        <v>0</v>
      </c>
      <c r="AR42" s="513" t="n">
        <f aca="false">SUM(AR43)</f>
        <v>0</v>
      </c>
      <c r="AS42" s="513" t="n">
        <f aca="false">SUM(AS43)</f>
        <v>0</v>
      </c>
      <c r="AT42" s="513"/>
    </row>
    <row r="43" s="495" customFormat="true" ht="15.75" hidden="false" customHeight="false" outlineLevel="0" collapsed="false">
      <c r="A43" s="510" t="s">
        <v>462</v>
      </c>
      <c r="B43" s="511"/>
      <c r="C43" s="511"/>
      <c r="D43" s="512"/>
      <c r="E43" s="512"/>
      <c r="F43" s="513"/>
      <c r="G43" s="513"/>
      <c r="H43" s="513"/>
      <c r="I43" s="513"/>
      <c r="J43" s="513"/>
      <c r="K43" s="513"/>
      <c r="L43" s="513"/>
      <c r="M43" s="513"/>
      <c r="N43" s="513"/>
      <c r="O43" s="513"/>
      <c r="P43" s="513"/>
      <c r="Q43" s="513"/>
      <c r="R43" s="513"/>
      <c r="S43" s="513"/>
      <c r="T43" s="513"/>
      <c r="U43" s="513"/>
      <c r="V43" s="513"/>
      <c r="W43" s="513"/>
      <c r="X43" s="513"/>
      <c r="Y43" s="513"/>
      <c r="Z43" s="513"/>
      <c r="AA43" s="513"/>
      <c r="AB43" s="513"/>
      <c r="AC43" s="513"/>
      <c r="AD43" s="513"/>
      <c r="AE43" s="513"/>
      <c r="AF43" s="513"/>
      <c r="AG43" s="513"/>
      <c r="AH43" s="513"/>
      <c r="AI43" s="513"/>
      <c r="AJ43" s="513"/>
      <c r="AK43" s="513"/>
      <c r="AL43" s="513"/>
      <c r="AM43" s="513"/>
      <c r="AN43" s="513"/>
      <c r="AO43" s="513"/>
      <c r="AP43" s="513"/>
      <c r="AQ43" s="513"/>
      <c r="AR43" s="513"/>
      <c r="AS43" s="513"/>
      <c r="AT43" s="513"/>
    </row>
    <row r="44" s="495" customFormat="true" ht="30" hidden="false" customHeight="false" outlineLevel="0" collapsed="false">
      <c r="A44" s="510" t="s">
        <v>463</v>
      </c>
      <c r="B44" s="511" t="s">
        <v>172</v>
      </c>
      <c r="C44" s="511"/>
      <c r="D44" s="512"/>
      <c r="E44" s="512"/>
      <c r="F44" s="513" t="n">
        <f aca="false">SUM(F45)</f>
        <v>0</v>
      </c>
      <c r="G44" s="513" t="n">
        <f aca="false">SUM(G45)</f>
        <v>0</v>
      </c>
      <c r="H44" s="513" t="n">
        <f aca="false">SUM(H45)</f>
        <v>0</v>
      </c>
      <c r="I44" s="513" t="n">
        <f aca="false">SUM(I45)</f>
        <v>0</v>
      </c>
      <c r="J44" s="513" t="n">
        <f aca="false">SUM(J45)</f>
        <v>0</v>
      </c>
      <c r="K44" s="513" t="n">
        <f aca="false">SUM(K45)</f>
        <v>0</v>
      </c>
      <c r="L44" s="513" t="n">
        <f aca="false">SUM(L45)</f>
        <v>0</v>
      </c>
      <c r="M44" s="513" t="n">
        <f aca="false">SUM(M45)</f>
        <v>0</v>
      </c>
      <c r="N44" s="513" t="n">
        <f aca="false">SUM(N45)</f>
        <v>0</v>
      </c>
      <c r="O44" s="513" t="n">
        <f aca="false">SUM(O45)</f>
        <v>0</v>
      </c>
      <c r="P44" s="513" t="n">
        <f aca="false">SUM(P45)</f>
        <v>0</v>
      </c>
      <c r="Q44" s="513" t="n">
        <f aca="false">SUM(Q45)</f>
        <v>0</v>
      </c>
      <c r="R44" s="513" t="n">
        <f aca="false">SUM(R45)</f>
        <v>0</v>
      </c>
      <c r="S44" s="513" t="n">
        <f aca="false">SUM(S45)</f>
        <v>0</v>
      </c>
      <c r="T44" s="513" t="n">
        <f aca="false">SUM(T45)</f>
        <v>0</v>
      </c>
      <c r="U44" s="513" t="n">
        <f aca="false">SUM(U45)</f>
        <v>0</v>
      </c>
      <c r="V44" s="513" t="n">
        <f aca="false">SUM(V45)</f>
        <v>0</v>
      </c>
      <c r="W44" s="513" t="n">
        <f aca="false">SUM(W45)</f>
        <v>0</v>
      </c>
      <c r="X44" s="513" t="n">
        <f aca="false">SUM(X45)</f>
        <v>0</v>
      </c>
      <c r="Y44" s="513" t="n">
        <f aca="false">SUM(Y45)</f>
        <v>0</v>
      </c>
      <c r="Z44" s="513" t="n">
        <f aca="false">SUM(Z45)</f>
        <v>0</v>
      </c>
      <c r="AA44" s="513" t="n">
        <f aca="false">SUM(AA45)</f>
        <v>0</v>
      </c>
      <c r="AB44" s="513" t="n">
        <f aca="false">SUM(AB45)</f>
        <v>0</v>
      </c>
      <c r="AC44" s="513" t="n">
        <f aca="false">SUM(AC45)</f>
        <v>0</v>
      </c>
      <c r="AD44" s="513" t="n">
        <f aca="false">SUM(AD45)</f>
        <v>0</v>
      </c>
      <c r="AE44" s="513" t="n">
        <f aca="false">SUM(AE45)</f>
        <v>0</v>
      </c>
      <c r="AF44" s="513" t="n">
        <f aca="false">SUM(AF45)</f>
        <v>0</v>
      </c>
      <c r="AG44" s="513" t="n">
        <f aca="false">SUM(AG45)</f>
        <v>0</v>
      </c>
      <c r="AH44" s="513" t="n">
        <f aca="false">SUM(AH45)</f>
        <v>0</v>
      </c>
      <c r="AI44" s="513" t="n">
        <f aca="false">SUM(AI45)</f>
        <v>0</v>
      </c>
      <c r="AJ44" s="513" t="n">
        <f aca="false">SUM(AJ45)</f>
        <v>0</v>
      </c>
      <c r="AK44" s="513" t="n">
        <f aca="false">SUM(AK45)</f>
        <v>0</v>
      </c>
      <c r="AL44" s="513" t="n">
        <f aca="false">SUM(AL45)</f>
        <v>0</v>
      </c>
      <c r="AM44" s="513" t="n">
        <f aca="false">SUM(AM45)</f>
        <v>0</v>
      </c>
      <c r="AN44" s="513" t="n">
        <f aca="false">SUM(AN45)</f>
        <v>0</v>
      </c>
      <c r="AO44" s="513" t="n">
        <f aca="false">SUM(AO45)</f>
        <v>0</v>
      </c>
      <c r="AP44" s="513" t="n">
        <f aca="false">SUM(AP45)</f>
        <v>0</v>
      </c>
      <c r="AQ44" s="513" t="n">
        <f aca="false">SUM(AQ45)</f>
        <v>0</v>
      </c>
      <c r="AR44" s="513" t="n">
        <f aca="false">SUM(AR45)</f>
        <v>0</v>
      </c>
      <c r="AS44" s="513" t="n">
        <f aca="false">SUM(AS45)</f>
        <v>0</v>
      </c>
      <c r="AT44" s="513"/>
    </row>
    <row r="45" s="495" customFormat="true" ht="15.75" hidden="false" customHeight="false" outlineLevel="0" collapsed="false">
      <c r="A45" s="510" t="s">
        <v>464</v>
      </c>
      <c r="B45" s="511"/>
      <c r="C45" s="511"/>
      <c r="D45" s="512"/>
      <c r="E45" s="512"/>
      <c r="F45" s="513"/>
      <c r="G45" s="513"/>
      <c r="H45" s="513"/>
      <c r="I45" s="513"/>
      <c r="J45" s="513"/>
      <c r="K45" s="513"/>
      <c r="L45" s="513"/>
      <c r="M45" s="513"/>
      <c r="N45" s="513"/>
      <c r="O45" s="513"/>
      <c r="P45" s="513"/>
      <c r="Q45" s="513"/>
      <c r="R45" s="513"/>
      <c r="S45" s="513"/>
      <c r="T45" s="513"/>
      <c r="U45" s="513"/>
      <c r="V45" s="513"/>
      <c r="W45" s="513"/>
      <c r="X45" s="513"/>
      <c r="Y45" s="513"/>
      <c r="Z45" s="513"/>
      <c r="AA45" s="513"/>
      <c r="AB45" s="513"/>
      <c r="AC45" s="513"/>
      <c r="AD45" s="513"/>
      <c r="AE45" s="513"/>
      <c r="AF45" s="513"/>
      <c r="AG45" s="513"/>
      <c r="AH45" s="513"/>
      <c r="AI45" s="513"/>
      <c r="AJ45" s="513"/>
      <c r="AK45" s="513"/>
      <c r="AL45" s="513"/>
      <c r="AM45" s="513"/>
      <c r="AN45" s="513"/>
      <c r="AO45" s="513"/>
      <c r="AP45" s="513"/>
      <c r="AQ45" s="513"/>
      <c r="AR45" s="513"/>
      <c r="AS45" s="513"/>
      <c r="AT45" s="513"/>
    </row>
    <row r="46" s="495" customFormat="true" ht="30" hidden="false" customHeight="false" outlineLevel="0" collapsed="false">
      <c r="A46" s="508" t="s">
        <v>80</v>
      </c>
      <c r="B46" s="185" t="s">
        <v>175</v>
      </c>
      <c r="C46" s="185"/>
      <c r="D46" s="499"/>
      <c r="E46" s="499"/>
      <c r="F46" s="509" t="n">
        <f aca="false">F47+F49+F51+F53+F55</f>
        <v>0</v>
      </c>
      <c r="G46" s="509" t="n">
        <f aca="false">G47+G49+G51+G53+G55</f>
        <v>0</v>
      </c>
      <c r="H46" s="509" t="n">
        <f aca="false">H47+H49+H51+H53+H55</f>
        <v>0</v>
      </c>
      <c r="I46" s="509" t="n">
        <f aca="false">I47+I49+I51+I53+I55</f>
        <v>0</v>
      </c>
      <c r="J46" s="509" t="n">
        <f aca="false">J47+J49+J51+J53+J55</f>
        <v>0</v>
      </c>
      <c r="K46" s="509" t="n">
        <f aca="false">K47+K49+K51+K53+K55</f>
        <v>0</v>
      </c>
      <c r="L46" s="509" t="n">
        <f aca="false">L47+L49+L51+L53+L55</f>
        <v>0</v>
      </c>
      <c r="M46" s="509" t="n">
        <f aca="false">M47+M49+M51+M53+M55</f>
        <v>0</v>
      </c>
      <c r="N46" s="509" t="n">
        <f aca="false">N47+N49+N51+N53+N55</f>
        <v>0</v>
      </c>
      <c r="O46" s="509" t="n">
        <f aca="false">O47+O49+O51+O53+O55</f>
        <v>0</v>
      </c>
      <c r="P46" s="509" t="n">
        <f aca="false">P47+P49+P51+P53+P55</f>
        <v>0</v>
      </c>
      <c r="Q46" s="509" t="n">
        <f aca="false">Q47+Q49+Q51+Q53+Q55</f>
        <v>0</v>
      </c>
      <c r="R46" s="509" t="n">
        <f aca="false">R47+R49+R51+R53+R55</f>
        <v>0</v>
      </c>
      <c r="S46" s="509" t="n">
        <f aca="false">S47+S49+S51+S53+S55</f>
        <v>0</v>
      </c>
      <c r="T46" s="509" t="n">
        <f aca="false">T47+T49+T51+T53+T55</f>
        <v>0</v>
      </c>
      <c r="U46" s="509" t="n">
        <f aca="false">U47+U49+U51+U53+U55</f>
        <v>0</v>
      </c>
      <c r="V46" s="509" t="n">
        <f aca="false">V47+V49+V51+V53+V55</f>
        <v>0</v>
      </c>
      <c r="W46" s="509" t="n">
        <f aca="false">W47+W49+W51+W53+W55</f>
        <v>0</v>
      </c>
      <c r="X46" s="509" t="n">
        <f aca="false">X47+X49+X51+X53+X55</f>
        <v>0</v>
      </c>
      <c r="Y46" s="509" t="n">
        <f aca="false">Y47+Y49+Y51+Y53+Y55</f>
        <v>0</v>
      </c>
      <c r="Z46" s="509" t="n">
        <f aca="false">Z47+Z49+Z51+Z53+Z55</f>
        <v>0</v>
      </c>
      <c r="AA46" s="509" t="n">
        <f aca="false">AA47+AA49+AA51+AA53+AA55</f>
        <v>0</v>
      </c>
      <c r="AB46" s="509" t="n">
        <f aca="false">AB47+AB49+AB51+AB53+AB55</f>
        <v>0</v>
      </c>
      <c r="AC46" s="509" t="n">
        <f aca="false">AC47+AC49+AC51+AC53+AC55</f>
        <v>0</v>
      </c>
      <c r="AD46" s="509" t="n">
        <f aca="false">AD47+AD49+AD51+AD53+AD55</f>
        <v>0</v>
      </c>
      <c r="AE46" s="509" t="n">
        <f aca="false">AE47+AE49+AE51+AE53+AE55</f>
        <v>0</v>
      </c>
      <c r="AF46" s="509" t="n">
        <f aca="false">AF47+AF49+AF51+AF53+AF55</f>
        <v>0</v>
      </c>
      <c r="AG46" s="509" t="n">
        <f aca="false">AG47+AG49+AG51+AG53+AG55</f>
        <v>0</v>
      </c>
      <c r="AH46" s="509" t="n">
        <f aca="false">AH47+AH49+AH51+AH53+AH55</f>
        <v>0</v>
      </c>
      <c r="AI46" s="509" t="n">
        <f aca="false">AI47+AI49+AI51+AI53+AI55</f>
        <v>0</v>
      </c>
      <c r="AJ46" s="509" t="n">
        <f aca="false">AJ47+AJ49+AJ51+AJ53+AJ55</f>
        <v>0</v>
      </c>
      <c r="AK46" s="509" t="n">
        <f aca="false">AK47+AK49+AK51+AK53+AK55</f>
        <v>0</v>
      </c>
      <c r="AL46" s="509" t="n">
        <f aca="false">AL47+AL49+AL51+AL53+AL55</f>
        <v>0</v>
      </c>
      <c r="AM46" s="509" t="n">
        <f aca="false">AM47+AM49+AM51+AM53+AM55</f>
        <v>0</v>
      </c>
      <c r="AN46" s="509" t="n">
        <f aca="false">AN47+AN49+AN51+AN53+AN55</f>
        <v>0</v>
      </c>
      <c r="AO46" s="509" t="n">
        <f aca="false">AO47+AO49+AO51+AO53+AO55</f>
        <v>0</v>
      </c>
      <c r="AP46" s="509" t="n">
        <f aca="false">AP47+AP49+AP51+AP53+AP55</f>
        <v>0</v>
      </c>
      <c r="AQ46" s="509" t="n">
        <f aca="false">AQ47+AQ49+AQ51+AQ53+AQ55</f>
        <v>0</v>
      </c>
      <c r="AR46" s="509" t="n">
        <f aca="false">AR47+AR49+AR51+AR53+AR55</f>
        <v>0</v>
      </c>
      <c r="AS46" s="509" t="n">
        <f aca="false">AS47+AS49+AS51+AS53+AS55</f>
        <v>0</v>
      </c>
      <c r="AT46" s="509"/>
    </row>
    <row r="47" s="495" customFormat="true" ht="15.75" hidden="false" customHeight="false" outlineLevel="0" collapsed="false">
      <c r="A47" s="510" t="s">
        <v>465</v>
      </c>
      <c r="B47" s="511" t="s">
        <v>433</v>
      </c>
      <c r="C47" s="511"/>
      <c r="D47" s="512"/>
      <c r="E47" s="512"/>
      <c r="F47" s="513" t="n">
        <f aca="false">SUM(F48)</f>
        <v>0</v>
      </c>
      <c r="G47" s="513" t="n">
        <f aca="false">SUM(G48)</f>
        <v>0</v>
      </c>
      <c r="H47" s="513" t="n">
        <f aca="false">SUM(H48)</f>
        <v>0</v>
      </c>
      <c r="I47" s="513" t="n">
        <f aca="false">SUM(I48)</f>
        <v>0</v>
      </c>
      <c r="J47" s="513" t="n">
        <f aca="false">SUM(J48)</f>
        <v>0</v>
      </c>
      <c r="K47" s="513" t="n">
        <f aca="false">SUM(K48)</f>
        <v>0</v>
      </c>
      <c r="L47" s="513" t="n">
        <f aca="false">SUM(L48)</f>
        <v>0</v>
      </c>
      <c r="M47" s="513" t="n">
        <f aca="false">SUM(M48)</f>
        <v>0</v>
      </c>
      <c r="N47" s="513" t="n">
        <f aca="false">SUM(N48)</f>
        <v>0</v>
      </c>
      <c r="O47" s="513" t="n">
        <f aca="false">SUM(O48)</f>
        <v>0</v>
      </c>
      <c r="P47" s="513" t="n">
        <f aca="false">SUM(P48)</f>
        <v>0</v>
      </c>
      <c r="Q47" s="513" t="n">
        <f aca="false">SUM(Q48)</f>
        <v>0</v>
      </c>
      <c r="R47" s="513" t="n">
        <f aca="false">SUM(R48)</f>
        <v>0</v>
      </c>
      <c r="S47" s="513" t="n">
        <f aca="false">SUM(S48)</f>
        <v>0</v>
      </c>
      <c r="T47" s="513" t="n">
        <f aca="false">SUM(T48)</f>
        <v>0</v>
      </c>
      <c r="U47" s="513" t="n">
        <f aca="false">SUM(U48)</f>
        <v>0</v>
      </c>
      <c r="V47" s="513" t="n">
        <f aca="false">SUM(V48)</f>
        <v>0</v>
      </c>
      <c r="W47" s="513" t="n">
        <f aca="false">SUM(W48)</f>
        <v>0</v>
      </c>
      <c r="X47" s="513" t="n">
        <f aca="false">SUM(X48)</f>
        <v>0</v>
      </c>
      <c r="Y47" s="513" t="n">
        <f aca="false">SUM(Y48)</f>
        <v>0</v>
      </c>
      <c r="Z47" s="513" t="n">
        <f aca="false">SUM(Z48)</f>
        <v>0</v>
      </c>
      <c r="AA47" s="513" t="n">
        <f aca="false">SUM(AA48)</f>
        <v>0</v>
      </c>
      <c r="AB47" s="513" t="n">
        <f aca="false">SUM(AB48)</f>
        <v>0</v>
      </c>
      <c r="AC47" s="513" t="n">
        <f aca="false">SUM(AC48)</f>
        <v>0</v>
      </c>
      <c r="AD47" s="513" t="n">
        <f aca="false">SUM(AD48)</f>
        <v>0</v>
      </c>
      <c r="AE47" s="513" t="n">
        <f aca="false">SUM(AE48)</f>
        <v>0</v>
      </c>
      <c r="AF47" s="513" t="n">
        <f aca="false">SUM(AF48)</f>
        <v>0</v>
      </c>
      <c r="AG47" s="513" t="n">
        <f aca="false">SUM(AG48)</f>
        <v>0</v>
      </c>
      <c r="AH47" s="513" t="n">
        <f aca="false">SUM(AH48)</f>
        <v>0</v>
      </c>
      <c r="AI47" s="513" t="n">
        <f aca="false">SUM(AI48)</f>
        <v>0</v>
      </c>
      <c r="AJ47" s="513" t="n">
        <f aca="false">SUM(AJ48)</f>
        <v>0</v>
      </c>
      <c r="AK47" s="513" t="n">
        <f aca="false">SUM(AK48)</f>
        <v>0</v>
      </c>
      <c r="AL47" s="513" t="n">
        <f aca="false">SUM(AL48)</f>
        <v>0</v>
      </c>
      <c r="AM47" s="513" t="n">
        <f aca="false">SUM(AM48)</f>
        <v>0</v>
      </c>
      <c r="AN47" s="513" t="n">
        <f aca="false">SUM(AN48)</f>
        <v>0</v>
      </c>
      <c r="AO47" s="513" t="n">
        <f aca="false">SUM(AO48)</f>
        <v>0</v>
      </c>
      <c r="AP47" s="513" t="n">
        <f aca="false">SUM(AP48)</f>
        <v>0</v>
      </c>
      <c r="AQ47" s="513" t="n">
        <f aca="false">SUM(AQ48)</f>
        <v>0</v>
      </c>
      <c r="AR47" s="513" t="n">
        <f aca="false">SUM(AR48)</f>
        <v>0</v>
      </c>
      <c r="AS47" s="513" t="n">
        <f aca="false">SUM(AS48)</f>
        <v>0</v>
      </c>
      <c r="AT47" s="513"/>
    </row>
    <row r="48" s="495" customFormat="true" ht="15.75" hidden="false" customHeight="false" outlineLevel="0" collapsed="false">
      <c r="A48" s="510" t="s">
        <v>466</v>
      </c>
      <c r="B48" s="190"/>
      <c r="C48" s="514"/>
      <c r="D48" s="512"/>
      <c r="E48" s="512"/>
      <c r="F48" s="513"/>
      <c r="G48" s="513"/>
      <c r="H48" s="513"/>
      <c r="I48" s="513"/>
      <c r="J48" s="513"/>
      <c r="K48" s="513"/>
      <c r="L48" s="513"/>
      <c r="M48" s="513"/>
      <c r="N48" s="513"/>
      <c r="O48" s="513"/>
      <c r="P48" s="513"/>
      <c r="Q48" s="513"/>
      <c r="R48" s="513"/>
      <c r="S48" s="513"/>
      <c r="T48" s="513"/>
      <c r="U48" s="513"/>
      <c r="V48" s="513"/>
      <c r="W48" s="513"/>
      <c r="X48" s="513"/>
      <c r="Y48" s="513"/>
      <c r="Z48" s="513"/>
      <c r="AA48" s="513"/>
      <c r="AB48" s="513"/>
      <c r="AC48" s="513"/>
      <c r="AD48" s="513"/>
      <c r="AE48" s="513"/>
      <c r="AF48" s="513"/>
      <c r="AG48" s="513"/>
      <c r="AH48" s="513"/>
      <c r="AI48" s="513"/>
      <c r="AJ48" s="513"/>
      <c r="AK48" s="513"/>
      <c r="AL48" s="513"/>
      <c r="AM48" s="513"/>
      <c r="AN48" s="513"/>
      <c r="AO48" s="513"/>
      <c r="AP48" s="513"/>
      <c r="AQ48" s="513"/>
      <c r="AR48" s="513"/>
      <c r="AS48" s="513"/>
      <c r="AT48" s="513"/>
    </row>
    <row r="49" s="495" customFormat="true" ht="15.75" hidden="false" customHeight="false" outlineLevel="0" collapsed="false">
      <c r="A49" s="510" t="s">
        <v>467</v>
      </c>
      <c r="B49" s="511" t="s">
        <v>434</v>
      </c>
      <c r="C49" s="511"/>
      <c r="D49" s="512"/>
      <c r="E49" s="512"/>
      <c r="F49" s="513" t="n">
        <f aca="false">SUM(F50)</f>
        <v>0</v>
      </c>
      <c r="G49" s="513" t="n">
        <f aca="false">SUM(G50)</f>
        <v>0</v>
      </c>
      <c r="H49" s="513" t="n">
        <f aca="false">SUM(H50)</f>
        <v>0</v>
      </c>
      <c r="I49" s="513" t="n">
        <f aca="false">SUM(I50)</f>
        <v>0</v>
      </c>
      <c r="J49" s="513" t="n">
        <f aca="false">SUM(J50)</f>
        <v>0</v>
      </c>
      <c r="K49" s="513" t="n">
        <f aca="false">SUM(K50)</f>
        <v>0</v>
      </c>
      <c r="L49" s="513" t="n">
        <f aca="false">SUM(L50)</f>
        <v>0</v>
      </c>
      <c r="M49" s="513" t="n">
        <f aca="false">SUM(M50)</f>
        <v>0</v>
      </c>
      <c r="N49" s="513" t="n">
        <f aca="false">SUM(N50)</f>
        <v>0</v>
      </c>
      <c r="O49" s="513" t="n">
        <f aca="false">SUM(O50)</f>
        <v>0</v>
      </c>
      <c r="P49" s="513" t="n">
        <f aca="false">SUM(P50)</f>
        <v>0</v>
      </c>
      <c r="Q49" s="513" t="n">
        <f aca="false">SUM(Q50)</f>
        <v>0</v>
      </c>
      <c r="R49" s="513" t="n">
        <f aca="false">SUM(R50)</f>
        <v>0</v>
      </c>
      <c r="S49" s="513" t="n">
        <f aca="false">SUM(S50)</f>
        <v>0</v>
      </c>
      <c r="T49" s="513" t="n">
        <f aca="false">SUM(T50)</f>
        <v>0</v>
      </c>
      <c r="U49" s="513" t="n">
        <f aca="false">SUM(U50)</f>
        <v>0</v>
      </c>
      <c r="V49" s="513" t="n">
        <f aca="false">SUM(V50)</f>
        <v>0</v>
      </c>
      <c r="W49" s="513" t="n">
        <f aca="false">SUM(W50)</f>
        <v>0</v>
      </c>
      <c r="X49" s="513" t="n">
        <f aca="false">SUM(X50)</f>
        <v>0</v>
      </c>
      <c r="Y49" s="513" t="n">
        <f aca="false">SUM(Y50)</f>
        <v>0</v>
      </c>
      <c r="Z49" s="513" t="n">
        <f aca="false">SUM(Z50)</f>
        <v>0</v>
      </c>
      <c r="AA49" s="513" t="n">
        <f aca="false">SUM(AA50)</f>
        <v>0</v>
      </c>
      <c r="AB49" s="513" t="n">
        <f aca="false">SUM(AB50)</f>
        <v>0</v>
      </c>
      <c r="AC49" s="513" t="n">
        <f aca="false">SUM(AC50)</f>
        <v>0</v>
      </c>
      <c r="AD49" s="513" t="n">
        <f aca="false">SUM(AD50)</f>
        <v>0</v>
      </c>
      <c r="AE49" s="513" t="n">
        <f aca="false">SUM(AE50)</f>
        <v>0</v>
      </c>
      <c r="AF49" s="513" t="n">
        <f aca="false">SUM(AF50)</f>
        <v>0</v>
      </c>
      <c r="AG49" s="513" t="n">
        <f aca="false">SUM(AG50)</f>
        <v>0</v>
      </c>
      <c r="AH49" s="513" t="n">
        <f aca="false">SUM(AH50)</f>
        <v>0</v>
      </c>
      <c r="AI49" s="513" t="n">
        <f aca="false">SUM(AI50)</f>
        <v>0</v>
      </c>
      <c r="AJ49" s="513" t="n">
        <f aca="false">SUM(AJ50)</f>
        <v>0</v>
      </c>
      <c r="AK49" s="513" t="n">
        <f aca="false">SUM(AK50)</f>
        <v>0</v>
      </c>
      <c r="AL49" s="513" t="n">
        <f aca="false">SUM(AL50)</f>
        <v>0</v>
      </c>
      <c r="AM49" s="513" t="n">
        <f aca="false">SUM(AM50)</f>
        <v>0</v>
      </c>
      <c r="AN49" s="513" t="n">
        <f aca="false">SUM(AN50)</f>
        <v>0</v>
      </c>
      <c r="AO49" s="513" t="n">
        <f aca="false">SUM(AO50)</f>
        <v>0</v>
      </c>
      <c r="AP49" s="513" t="n">
        <f aca="false">SUM(AP50)</f>
        <v>0</v>
      </c>
      <c r="AQ49" s="513" t="n">
        <f aca="false">SUM(AQ50)</f>
        <v>0</v>
      </c>
      <c r="AR49" s="513" t="n">
        <f aca="false">SUM(AR50)</f>
        <v>0</v>
      </c>
      <c r="AS49" s="513" t="n">
        <f aca="false">SUM(AS50)</f>
        <v>0</v>
      </c>
      <c r="AT49" s="513"/>
    </row>
    <row r="50" s="495" customFormat="true" ht="15.75" hidden="false" customHeight="false" outlineLevel="0" collapsed="false">
      <c r="A50" s="510" t="s">
        <v>466</v>
      </c>
      <c r="B50" s="190"/>
      <c r="C50" s="514"/>
      <c r="D50" s="512"/>
      <c r="E50" s="512"/>
      <c r="F50" s="513"/>
      <c r="G50" s="513"/>
      <c r="H50" s="513"/>
      <c r="I50" s="513"/>
      <c r="J50" s="513"/>
      <c r="K50" s="513"/>
      <c r="L50" s="513"/>
      <c r="M50" s="513"/>
      <c r="N50" s="513"/>
      <c r="O50" s="513"/>
      <c r="P50" s="513"/>
      <c r="Q50" s="513"/>
      <c r="R50" s="513"/>
      <c r="S50" s="513"/>
      <c r="T50" s="513"/>
      <c r="U50" s="513"/>
      <c r="V50" s="513"/>
      <c r="W50" s="513"/>
      <c r="X50" s="513"/>
      <c r="Y50" s="513"/>
      <c r="Z50" s="513"/>
      <c r="AA50" s="513"/>
      <c r="AB50" s="513"/>
      <c r="AC50" s="513"/>
      <c r="AD50" s="513"/>
      <c r="AE50" s="513"/>
      <c r="AF50" s="513"/>
      <c r="AG50" s="513"/>
      <c r="AH50" s="513"/>
      <c r="AI50" s="513"/>
      <c r="AJ50" s="513"/>
      <c r="AK50" s="513"/>
      <c r="AL50" s="513"/>
      <c r="AM50" s="513"/>
      <c r="AN50" s="513"/>
      <c r="AO50" s="513"/>
      <c r="AP50" s="513"/>
      <c r="AQ50" s="513"/>
      <c r="AR50" s="513"/>
      <c r="AS50" s="513"/>
      <c r="AT50" s="513"/>
    </row>
    <row r="51" s="495" customFormat="true" ht="15.75" hidden="false" customHeight="false" outlineLevel="0" collapsed="false">
      <c r="A51" s="510" t="s">
        <v>468</v>
      </c>
      <c r="B51" s="511" t="s">
        <v>435</v>
      </c>
      <c r="C51" s="511"/>
      <c r="D51" s="512"/>
      <c r="E51" s="512"/>
      <c r="F51" s="513" t="n">
        <f aca="false">SUM(F52)</f>
        <v>0</v>
      </c>
      <c r="G51" s="513" t="n">
        <f aca="false">SUM(G52)</f>
        <v>0</v>
      </c>
      <c r="H51" s="513" t="n">
        <f aca="false">SUM(H52)</f>
        <v>0</v>
      </c>
      <c r="I51" s="513" t="n">
        <f aca="false">SUM(I52)</f>
        <v>0</v>
      </c>
      <c r="J51" s="513" t="n">
        <f aca="false">SUM(J52)</f>
        <v>0</v>
      </c>
      <c r="K51" s="513" t="n">
        <f aca="false">SUM(K52)</f>
        <v>0</v>
      </c>
      <c r="L51" s="513" t="n">
        <f aca="false">SUM(L52)</f>
        <v>0</v>
      </c>
      <c r="M51" s="513" t="n">
        <f aca="false">SUM(M52)</f>
        <v>0</v>
      </c>
      <c r="N51" s="513" t="n">
        <f aca="false">SUM(N52)</f>
        <v>0</v>
      </c>
      <c r="O51" s="513" t="n">
        <f aca="false">SUM(O52)</f>
        <v>0</v>
      </c>
      <c r="P51" s="513" t="n">
        <f aca="false">SUM(P52)</f>
        <v>0</v>
      </c>
      <c r="Q51" s="513" t="n">
        <f aca="false">SUM(Q52)</f>
        <v>0</v>
      </c>
      <c r="R51" s="513" t="n">
        <f aca="false">SUM(R52)</f>
        <v>0</v>
      </c>
      <c r="S51" s="513" t="n">
        <f aca="false">SUM(S52)</f>
        <v>0</v>
      </c>
      <c r="T51" s="513" t="n">
        <f aca="false">SUM(T52)</f>
        <v>0</v>
      </c>
      <c r="U51" s="513" t="n">
        <f aca="false">SUM(U52)</f>
        <v>0</v>
      </c>
      <c r="V51" s="513" t="n">
        <f aca="false">SUM(V52)</f>
        <v>0</v>
      </c>
      <c r="W51" s="513" t="n">
        <f aca="false">SUM(W52)</f>
        <v>0</v>
      </c>
      <c r="X51" s="513" t="n">
        <f aca="false">SUM(X52)</f>
        <v>0</v>
      </c>
      <c r="Y51" s="513" t="n">
        <f aca="false">SUM(Y52)</f>
        <v>0</v>
      </c>
      <c r="Z51" s="513" t="n">
        <f aca="false">SUM(Z52)</f>
        <v>0</v>
      </c>
      <c r="AA51" s="513" t="n">
        <f aca="false">SUM(AA52)</f>
        <v>0</v>
      </c>
      <c r="AB51" s="513" t="n">
        <f aca="false">SUM(AB52)</f>
        <v>0</v>
      </c>
      <c r="AC51" s="513" t="n">
        <f aca="false">SUM(AC52)</f>
        <v>0</v>
      </c>
      <c r="AD51" s="513" t="n">
        <f aca="false">SUM(AD52)</f>
        <v>0</v>
      </c>
      <c r="AE51" s="513" t="n">
        <f aca="false">SUM(AE52)</f>
        <v>0</v>
      </c>
      <c r="AF51" s="513" t="n">
        <f aca="false">SUM(AF52)</f>
        <v>0</v>
      </c>
      <c r="AG51" s="513" t="n">
        <f aca="false">SUM(AG52)</f>
        <v>0</v>
      </c>
      <c r="AH51" s="513" t="n">
        <f aca="false">SUM(AH52)</f>
        <v>0</v>
      </c>
      <c r="AI51" s="513" t="n">
        <f aca="false">SUM(AI52)</f>
        <v>0</v>
      </c>
      <c r="AJ51" s="513" t="n">
        <f aca="false">SUM(AJ52)</f>
        <v>0</v>
      </c>
      <c r="AK51" s="513" t="n">
        <f aca="false">SUM(AK52)</f>
        <v>0</v>
      </c>
      <c r="AL51" s="513" t="n">
        <f aca="false">SUM(AL52)</f>
        <v>0</v>
      </c>
      <c r="AM51" s="513" t="n">
        <f aca="false">SUM(AM52)</f>
        <v>0</v>
      </c>
      <c r="AN51" s="513" t="n">
        <f aca="false">SUM(AN52)</f>
        <v>0</v>
      </c>
      <c r="AO51" s="513" t="n">
        <f aca="false">SUM(AO52)</f>
        <v>0</v>
      </c>
      <c r="AP51" s="513" t="n">
        <f aca="false">SUM(AP52)</f>
        <v>0</v>
      </c>
      <c r="AQ51" s="513" t="n">
        <f aca="false">SUM(AQ52)</f>
        <v>0</v>
      </c>
      <c r="AR51" s="513" t="n">
        <f aca="false">SUM(AR52)</f>
        <v>0</v>
      </c>
      <c r="AS51" s="513" t="n">
        <f aca="false">SUM(AS52)</f>
        <v>0</v>
      </c>
      <c r="AT51" s="513"/>
    </row>
    <row r="52" s="495" customFormat="true" ht="15.75" hidden="false" customHeight="false" outlineLevel="0" collapsed="false">
      <c r="A52" s="510" t="s">
        <v>469</v>
      </c>
      <c r="B52" s="190"/>
      <c r="C52" s="514"/>
      <c r="D52" s="512"/>
      <c r="E52" s="512"/>
      <c r="F52" s="513"/>
      <c r="G52" s="513"/>
      <c r="H52" s="513"/>
      <c r="I52" s="513"/>
      <c r="J52" s="513"/>
      <c r="K52" s="513"/>
      <c r="L52" s="513"/>
      <c r="M52" s="513"/>
      <c r="N52" s="513"/>
      <c r="O52" s="513"/>
      <c r="P52" s="513"/>
      <c r="Q52" s="513"/>
      <c r="R52" s="513"/>
      <c r="S52" s="513"/>
      <c r="T52" s="513"/>
      <c r="U52" s="513"/>
      <c r="V52" s="513"/>
      <c r="W52" s="513"/>
      <c r="X52" s="513"/>
      <c r="Y52" s="513"/>
      <c r="Z52" s="513"/>
      <c r="AA52" s="513"/>
      <c r="AB52" s="513"/>
      <c r="AC52" s="513"/>
      <c r="AD52" s="513"/>
      <c r="AE52" s="513"/>
      <c r="AF52" s="513"/>
      <c r="AG52" s="513"/>
      <c r="AH52" s="513"/>
      <c r="AI52" s="513"/>
      <c r="AJ52" s="513"/>
      <c r="AK52" s="513"/>
      <c r="AL52" s="513"/>
      <c r="AM52" s="513"/>
      <c r="AN52" s="513"/>
      <c r="AO52" s="513"/>
      <c r="AP52" s="513"/>
      <c r="AQ52" s="513"/>
      <c r="AR52" s="513"/>
      <c r="AS52" s="513"/>
      <c r="AT52" s="513"/>
    </row>
    <row r="53" s="495" customFormat="true" ht="15.75" hidden="false" customHeight="false" outlineLevel="0" collapsed="false">
      <c r="A53" s="510" t="s">
        <v>470</v>
      </c>
      <c r="B53" s="511" t="s">
        <v>437</v>
      </c>
      <c r="C53" s="511"/>
      <c r="D53" s="512"/>
      <c r="E53" s="512"/>
      <c r="F53" s="513" t="n">
        <f aca="false">SUM(F54)</f>
        <v>0</v>
      </c>
      <c r="G53" s="513" t="n">
        <f aca="false">SUM(G54)</f>
        <v>0</v>
      </c>
      <c r="H53" s="513" t="n">
        <f aca="false">SUM(H54)</f>
        <v>0</v>
      </c>
      <c r="I53" s="513" t="n">
        <f aca="false">SUM(I54)</f>
        <v>0</v>
      </c>
      <c r="J53" s="513" t="n">
        <f aca="false">SUM(J54)</f>
        <v>0</v>
      </c>
      <c r="K53" s="513" t="n">
        <f aca="false">SUM(K54)</f>
        <v>0</v>
      </c>
      <c r="L53" s="513" t="n">
        <f aca="false">SUM(L54)</f>
        <v>0</v>
      </c>
      <c r="M53" s="513" t="n">
        <f aca="false">SUM(M54)</f>
        <v>0</v>
      </c>
      <c r="N53" s="513" t="n">
        <f aca="false">SUM(N54)</f>
        <v>0</v>
      </c>
      <c r="O53" s="513" t="n">
        <f aca="false">SUM(O54)</f>
        <v>0</v>
      </c>
      <c r="P53" s="513" t="n">
        <f aca="false">SUM(P54)</f>
        <v>0</v>
      </c>
      <c r="Q53" s="513" t="n">
        <f aca="false">SUM(Q54)</f>
        <v>0</v>
      </c>
      <c r="R53" s="513" t="n">
        <f aca="false">SUM(R54)</f>
        <v>0</v>
      </c>
      <c r="S53" s="513" t="n">
        <f aca="false">SUM(S54)</f>
        <v>0</v>
      </c>
      <c r="T53" s="513" t="n">
        <f aca="false">SUM(T54)</f>
        <v>0</v>
      </c>
      <c r="U53" s="513" t="n">
        <f aca="false">SUM(U54)</f>
        <v>0</v>
      </c>
      <c r="V53" s="513" t="n">
        <f aca="false">SUM(V54)</f>
        <v>0</v>
      </c>
      <c r="W53" s="513" t="n">
        <f aca="false">SUM(W54)</f>
        <v>0</v>
      </c>
      <c r="X53" s="513" t="n">
        <f aca="false">SUM(X54)</f>
        <v>0</v>
      </c>
      <c r="Y53" s="513" t="n">
        <f aca="false">SUM(Y54)</f>
        <v>0</v>
      </c>
      <c r="Z53" s="513" t="n">
        <f aca="false">SUM(Z54)</f>
        <v>0</v>
      </c>
      <c r="AA53" s="513" t="n">
        <f aca="false">SUM(AA54)</f>
        <v>0</v>
      </c>
      <c r="AB53" s="513" t="n">
        <f aca="false">SUM(AB54)</f>
        <v>0</v>
      </c>
      <c r="AC53" s="513" t="n">
        <f aca="false">SUM(AC54)</f>
        <v>0</v>
      </c>
      <c r="AD53" s="513" t="n">
        <f aca="false">SUM(AD54)</f>
        <v>0</v>
      </c>
      <c r="AE53" s="513" t="n">
        <f aca="false">SUM(AE54)</f>
        <v>0</v>
      </c>
      <c r="AF53" s="513" t="n">
        <f aca="false">SUM(AF54)</f>
        <v>0</v>
      </c>
      <c r="AG53" s="513" t="n">
        <f aca="false">SUM(AG54)</f>
        <v>0</v>
      </c>
      <c r="AH53" s="513" t="n">
        <f aca="false">SUM(AH54)</f>
        <v>0</v>
      </c>
      <c r="AI53" s="513" t="n">
        <f aca="false">SUM(AI54)</f>
        <v>0</v>
      </c>
      <c r="AJ53" s="513" t="n">
        <f aca="false">SUM(AJ54)</f>
        <v>0</v>
      </c>
      <c r="AK53" s="513" t="n">
        <f aca="false">SUM(AK54)</f>
        <v>0</v>
      </c>
      <c r="AL53" s="513" t="n">
        <f aca="false">SUM(AL54)</f>
        <v>0</v>
      </c>
      <c r="AM53" s="513" t="n">
        <f aca="false">SUM(AM54)</f>
        <v>0</v>
      </c>
      <c r="AN53" s="513" t="n">
        <f aca="false">SUM(AN54)</f>
        <v>0</v>
      </c>
      <c r="AO53" s="513" t="n">
        <f aca="false">SUM(AO54)</f>
        <v>0</v>
      </c>
      <c r="AP53" s="513" t="n">
        <f aca="false">SUM(AP54)</f>
        <v>0</v>
      </c>
      <c r="AQ53" s="513" t="n">
        <f aca="false">SUM(AQ54)</f>
        <v>0</v>
      </c>
      <c r="AR53" s="513" t="n">
        <f aca="false">SUM(AR54)</f>
        <v>0</v>
      </c>
      <c r="AS53" s="513" t="n">
        <f aca="false">SUM(AS54)</f>
        <v>0</v>
      </c>
      <c r="AT53" s="513"/>
    </row>
    <row r="54" s="495" customFormat="true" ht="15.75" hidden="false" customHeight="false" outlineLevel="0" collapsed="false">
      <c r="A54" s="510" t="s">
        <v>471</v>
      </c>
      <c r="B54" s="190"/>
      <c r="C54" s="514"/>
      <c r="D54" s="512"/>
      <c r="E54" s="512"/>
      <c r="F54" s="513"/>
      <c r="G54" s="513"/>
      <c r="H54" s="513"/>
      <c r="I54" s="513"/>
      <c r="J54" s="513"/>
      <c r="K54" s="513"/>
      <c r="L54" s="513"/>
      <c r="M54" s="513"/>
      <c r="N54" s="513"/>
      <c r="O54" s="513"/>
      <c r="P54" s="513"/>
      <c r="Q54" s="513"/>
      <c r="R54" s="513"/>
      <c r="S54" s="513"/>
      <c r="T54" s="513"/>
      <c r="U54" s="513"/>
      <c r="V54" s="513"/>
      <c r="W54" s="513"/>
      <c r="X54" s="513"/>
      <c r="Y54" s="513"/>
      <c r="Z54" s="513"/>
      <c r="AA54" s="513"/>
      <c r="AB54" s="513"/>
      <c r="AC54" s="513"/>
      <c r="AD54" s="513"/>
      <c r="AE54" s="513"/>
      <c r="AF54" s="513"/>
      <c r="AG54" s="513"/>
      <c r="AH54" s="513"/>
      <c r="AI54" s="513"/>
      <c r="AJ54" s="513"/>
      <c r="AK54" s="513"/>
      <c r="AL54" s="513"/>
      <c r="AM54" s="513"/>
      <c r="AN54" s="513"/>
      <c r="AO54" s="513"/>
      <c r="AP54" s="513"/>
      <c r="AQ54" s="513"/>
      <c r="AR54" s="513"/>
      <c r="AS54" s="513"/>
      <c r="AT54" s="513"/>
    </row>
    <row r="55" s="495" customFormat="true" ht="15.75" hidden="false" customHeight="false" outlineLevel="0" collapsed="false">
      <c r="A55" s="510" t="s">
        <v>472</v>
      </c>
      <c r="B55" s="511" t="s">
        <v>439</v>
      </c>
      <c r="C55" s="511"/>
      <c r="D55" s="512"/>
      <c r="E55" s="512"/>
      <c r="F55" s="513"/>
      <c r="G55" s="513"/>
      <c r="H55" s="513"/>
      <c r="I55" s="513"/>
      <c r="J55" s="513"/>
      <c r="K55" s="513"/>
      <c r="L55" s="513"/>
      <c r="M55" s="513"/>
      <c r="N55" s="513"/>
      <c r="O55" s="513"/>
      <c r="P55" s="513"/>
      <c r="Q55" s="513"/>
      <c r="R55" s="513"/>
      <c r="S55" s="513"/>
      <c r="T55" s="513"/>
      <c r="U55" s="513"/>
      <c r="V55" s="513"/>
      <c r="W55" s="513"/>
      <c r="X55" s="513"/>
      <c r="Y55" s="513"/>
      <c r="Z55" s="513"/>
      <c r="AA55" s="513"/>
      <c r="AB55" s="513"/>
      <c r="AC55" s="513"/>
      <c r="AD55" s="513"/>
      <c r="AE55" s="513"/>
      <c r="AF55" s="513"/>
      <c r="AG55" s="513"/>
      <c r="AH55" s="513" t="n">
        <f aca="false">SUM(AH56)</f>
        <v>0</v>
      </c>
      <c r="AI55" s="513" t="n">
        <f aca="false">SUM(AI56)</f>
        <v>0</v>
      </c>
      <c r="AJ55" s="513" t="n">
        <f aca="false">SUM(AJ56)</f>
        <v>0</v>
      </c>
      <c r="AK55" s="513" t="n">
        <f aca="false">SUM(AK56)</f>
        <v>0</v>
      </c>
      <c r="AL55" s="513" t="n">
        <f aca="false">SUM(AL56)</f>
        <v>0</v>
      </c>
      <c r="AM55" s="513" t="n">
        <f aca="false">SUM(AM56)</f>
        <v>0</v>
      </c>
      <c r="AN55" s="513" t="n">
        <f aca="false">SUM(AN56)</f>
        <v>0</v>
      </c>
      <c r="AO55" s="513" t="n">
        <f aca="false">SUM(AO56)</f>
        <v>0</v>
      </c>
      <c r="AP55" s="513" t="n">
        <f aca="false">SUM(AP56)</f>
        <v>0</v>
      </c>
      <c r="AQ55" s="513" t="n">
        <f aca="false">SUM(AQ56)</f>
        <v>0</v>
      </c>
      <c r="AR55" s="513" t="n">
        <f aca="false">SUM(AR56)</f>
        <v>0</v>
      </c>
      <c r="AS55" s="513" t="n">
        <f aca="false">SUM(AS56)</f>
        <v>0</v>
      </c>
      <c r="AT55" s="513"/>
    </row>
    <row r="56" s="495" customFormat="true" ht="15.75" hidden="false" customHeight="false" outlineLevel="0" collapsed="false">
      <c r="A56" s="510" t="s">
        <v>473</v>
      </c>
      <c r="B56" s="511"/>
      <c r="C56" s="511"/>
      <c r="D56" s="512"/>
      <c r="E56" s="512"/>
      <c r="F56" s="513"/>
      <c r="G56" s="513"/>
      <c r="H56" s="513"/>
      <c r="I56" s="513"/>
      <c r="J56" s="513"/>
      <c r="K56" s="513"/>
      <c r="L56" s="513"/>
      <c r="M56" s="513"/>
      <c r="N56" s="513"/>
      <c r="O56" s="513"/>
      <c r="P56" s="513"/>
      <c r="Q56" s="513"/>
      <c r="R56" s="513"/>
      <c r="S56" s="513"/>
      <c r="T56" s="513"/>
      <c r="U56" s="513"/>
      <c r="V56" s="513"/>
      <c r="W56" s="513"/>
      <c r="X56" s="513"/>
      <c r="Y56" s="513"/>
      <c r="Z56" s="513"/>
      <c r="AA56" s="513"/>
      <c r="AB56" s="513"/>
      <c r="AC56" s="513"/>
      <c r="AD56" s="513"/>
      <c r="AE56" s="513"/>
      <c r="AF56" s="513"/>
      <c r="AG56" s="513"/>
      <c r="AH56" s="513"/>
      <c r="AI56" s="513"/>
      <c r="AJ56" s="513"/>
      <c r="AK56" s="513"/>
      <c r="AL56" s="513"/>
      <c r="AM56" s="513"/>
      <c r="AN56" s="513"/>
      <c r="AO56" s="513"/>
      <c r="AP56" s="513"/>
      <c r="AQ56" s="513"/>
      <c r="AR56" s="513"/>
      <c r="AS56" s="513"/>
      <c r="AT56" s="513"/>
    </row>
    <row r="57" s="535" customFormat="true" ht="31.5" hidden="false" customHeight="false" outlineLevel="0" collapsed="false">
      <c r="A57" s="531"/>
      <c r="B57" s="525" t="s">
        <v>481</v>
      </c>
      <c r="C57" s="532"/>
      <c r="D57" s="533"/>
      <c r="E57" s="533"/>
      <c r="F57" s="534" t="n">
        <f aca="false">F6+F23+F40</f>
        <v>0</v>
      </c>
      <c r="G57" s="534" t="n">
        <f aca="false">G6+G23+G40</f>
        <v>0</v>
      </c>
      <c r="H57" s="534" t="n">
        <f aca="false">H6+H23+H40</f>
        <v>0</v>
      </c>
      <c r="I57" s="534" t="n">
        <f aca="false">I6+I23+I40</f>
        <v>0</v>
      </c>
      <c r="J57" s="534" t="n">
        <f aca="false">J6+J23+J40</f>
        <v>0</v>
      </c>
      <c r="K57" s="534" t="n">
        <f aca="false">K6+K23+K40</f>
        <v>0</v>
      </c>
      <c r="L57" s="534" t="n">
        <f aca="false">L6+L23+L40</f>
        <v>0</v>
      </c>
      <c r="M57" s="534" t="n">
        <f aca="false">M6+M23+M40</f>
        <v>0</v>
      </c>
      <c r="N57" s="534" t="n">
        <f aca="false">N6+N23+N40</f>
        <v>0</v>
      </c>
      <c r="O57" s="534" t="n">
        <f aca="false">O6+O23+O40</f>
        <v>0</v>
      </c>
      <c r="P57" s="534" t="n">
        <f aca="false">P6+P23+P40</f>
        <v>0</v>
      </c>
      <c r="Q57" s="534" t="n">
        <f aca="false">Q6+Q23+Q40</f>
        <v>0</v>
      </c>
      <c r="R57" s="534" t="n">
        <f aca="false">R6+R23+R40</f>
        <v>0</v>
      </c>
      <c r="S57" s="534" t="n">
        <f aca="false">S6+S23+S40</f>
        <v>0</v>
      </c>
      <c r="T57" s="534" t="n">
        <f aca="false">T6+T23+T40</f>
        <v>0</v>
      </c>
      <c r="U57" s="534" t="n">
        <f aca="false">U6+U23+U40</f>
        <v>0</v>
      </c>
      <c r="V57" s="534" t="n">
        <f aca="false">V6+V23+V40</f>
        <v>0</v>
      </c>
      <c r="W57" s="534" t="n">
        <f aca="false">W6+W23+W40</f>
        <v>0</v>
      </c>
      <c r="X57" s="534" t="n">
        <f aca="false">X6+X23+X40</f>
        <v>0</v>
      </c>
      <c r="Y57" s="534" t="n">
        <f aca="false">Y6+Y23+Y40</f>
        <v>0</v>
      </c>
      <c r="Z57" s="534" t="n">
        <f aca="false">Z6+Z23+Z40</f>
        <v>0</v>
      </c>
      <c r="AA57" s="534" t="n">
        <f aca="false">AA6+AA23+AA40</f>
        <v>0</v>
      </c>
      <c r="AB57" s="534" t="n">
        <f aca="false">AB6+AB23+AB40</f>
        <v>0</v>
      </c>
      <c r="AC57" s="534" t="n">
        <f aca="false">AC6+AC23+AC40</f>
        <v>0</v>
      </c>
      <c r="AD57" s="534" t="n">
        <f aca="false">AD6+AD23+AD40</f>
        <v>0</v>
      </c>
      <c r="AE57" s="534" t="n">
        <f aca="false">AE6+AE23+AE40</f>
        <v>0</v>
      </c>
      <c r="AF57" s="534" t="n">
        <f aca="false">AF6+AF23+AF40</f>
        <v>0</v>
      </c>
      <c r="AG57" s="534" t="n">
        <f aca="false">AG6+AG23+AG40</f>
        <v>0</v>
      </c>
      <c r="AH57" s="534" t="e">
        <f aca="false">AH6+AH23+AH40</f>
        <v>#REF!</v>
      </c>
      <c r="AI57" s="534" t="e">
        <f aca="false">AI6+AI23+AI40</f>
        <v>#REF!</v>
      </c>
      <c r="AJ57" s="534" t="e">
        <f aca="false">AJ6+AJ23+AJ40</f>
        <v>#REF!</v>
      </c>
      <c r="AK57" s="534" t="e">
        <f aca="false">AK6+AK23+AK40</f>
        <v>#REF!</v>
      </c>
      <c r="AL57" s="534" t="e">
        <f aca="false">AL6+AL23+AL40</f>
        <v>#REF!</v>
      </c>
      <c r="AM57" s="534" t="e">
        <f aca="false">AM6+AM23+AM40</f>
        <v>#REF!</v>
      </c>
      <c r="AN57" s="534" t="e">
        <f aca="false">AN6+AN23+AN40</f>
        <v>#REF!</v>
      </c>
      <c r="AO57" s="534" t="e">
        <f aca="false">AO6+AO23+AO40</f>
        <v>#REF!</v>
      </c>
      <c r="AP57" s="534" t="e">
        <f aca="false">AP6+AP23+AP40</f>
        <v>#REF!</v>
      </c>
      <c r="AQ57" s="534" t="e">
        <f aca="false">AQ6+AQ23+AQ40</f>
        <v>#REF!</v>
      </c>
      <c r="AR57" s="534" t="e">
        <f aca="false">AR6+AR23+AR40</f>
        <v>#REF!</v>
      </c>
      <c r="AS57" s="534" t="e">
        <f aca="false">AS6+AS23+AS40</f>
        <v>#REF!</v>
      </c>
      <c r="AT57" s="527"/>
    </row>
    <row r="58" customFormat="false" ht="12" hidden="false" customHeight="false" outlineLevel="0" collapsed="false">
      <c r="A58" s="493" t="s">
        <v>477</v>
      </c>
      <c r="G58" s="495"/>
      <c r="H58" s="495"/>
      <c r="I58" s="495"/>
      <c r="J58" s="495"/>
      <c r="AY58" s="495"/>
    </row>
    <row r="59" customFormat="false" ht="12" hidden="false" customHeight="false" outlineLevel="0" collapsed="false">
      <c r="A59" s="493"/>
      <c r="B59" s="494" t="s">
        <v>478</v>
      </c>
      <c r="G59" s="495"/>
      <c r="H59" s="495"/>
      <c r="I59" s="495"/>
      <c r="J59" s="495"/>
      <c r="AY59" s="495"/>
    </row>
    <row r="60" customFormat="false" ht="12" hidden="false" customHeight="false" outlineLevel="0" collapsed="false">
      <c r="A60" s="493"/>
      <c r="B60" s="494" t="s">
        <v>479</v>
      </c>
      <c r="G60" s="495"/>
      <c r="H60" s="495"/>
      <c r="I60" s="495"/>
      <c r="J60" s="495"/>
      <c r="AY60" s="495"/>
    </row>
    <row r="61" s="13" customFormat="true" ht="12.75" hidden="false" customHeight="false" outlineLevel="0" collapsed="false">
      <c r="B61" s="494" t="s">
        <v>482</v>
      </c>
      <c r="C61" s="87"/>
      <c r="D61" s="89"/>
      <c r="E61" s="89"/>
      <c r="F61" s="89"/>
      <c r="G61" s="89"/>
      <c r="H61" s="89"/>
      <c r="I61" s="89"/>
      <c r="J61" s="89"/>
      <c r="K61" s="173"/>
      <c r="L61" s="89"/>
    </row>
    <row r="62" s="13" customFormat="true" ht="15.75" hidden="false" customHeight="false" outlineLevel="0" collapsed="false">
      <c r="B62" s="93"/>
      <c r="C62" s="87"/>
      <c r="D62" s="89"/>
      <c r="E62" s="89"/>
      <c r="F62" s="89"/>
      <c r="G62" s="89"/>
      <c r="H62" s="89"/>
      <c r="I62" s="89"/>
      <c r="J62" s="89"/>
      <c r="K62" s="173"/>
      <c r="L62" s="89"/>
    </row>
    <row r="63" s="13" customFormat="true" ht="15.75" hidden="false" customHeight="false" outlineLevel="0" collapsed="false">
      <c r="B63" s="93" t="s">
        <v>108</v>
      </c>
      <c r="D63" s="88"/>
      <c r="E63" s="88"/>
      <c r="F63" s="88"/>
      <c r="G63" s="88"/>
      <c r="H63" s="88"/>
      <c r="I63" s="89"/>
      <c r="J63" s="89"/>
      <c r="K63" s="144"/>
      <c r="L63" s="89"/>
    </row>
    <row r="64" s="13" customFormat="true" ht="12.75" hidden="false" customHeight="false" outlineLevel="0" collapsed="false">
      <c r="B64" s="89"/>
      <c r="C64" s="87"/>
      <c r="D64" s="86"/>
      <c r="E64" s="86"/>
      <c r="F64" s="86"/>
      <c r="G64" s="86"/>
      <c r="H64" s="86"/>
      <c r="I64" s="89"/>
      <c r="J64" s="89"/>
      <c r="K64" s="144"/>
      <c r="L64" s="89"/>
    </row>
    <row r="65" s="13" customFormat="true" ht="12.75" hidden="false" customHeight="false" outlineLevel="0" collapsed="false">
      <c r="B65" s="89"/>
      <c r="C65" s="87"/>
      <c r="D65" s="86"/>
      <c r="E65" s="86"/>
      <c r="F65" s="86"/>
      <c r="G65" s="86"/>
      <c r="H65" s="86"/>
      <c r="I65" s="89"/>
      <c r="J65" s="89"/>
      <c r="K65" s="144"/>
      <c r="L65" s="89"/>
    </row>
    <row r="66" s="13" customFormat="true" ht="15.75" hidden="false" customHeight="false" outlineLevel="0" collapsed="false">
      <c r="B66" s="93" t="s">
        <v>109</v>
      </c>
      <c r="D66" s="88"/>
      <c r="E66" s="88"/>
      <c r="F66" s="88"/>
      <c r="G66" s="88"/>
      <c r="H66" s="88"/>
      <c r="I66" s="89"/>
      <c r="J66" s="89"/>
      <c r="K66" s="144"/>
      <c r="L66" s="89"/>
    </row>
    <row r="67" s="13" customFormat="true" ht="12.75" hidden="false" customHeight="false" outlineLevel="0" collapsed="false">
      <c r="B67" s="89"/>
      <c r="C67" s="87"/>
      <c r="D67" s="86"/>
      <c r="E67" s="86"/>
      <c r="F67" s="86"/>
      <c r="G67" s="86"/>
      <c r="H67" s="86"/>
      <c r="I67" s="89"/>
      <c r="J67" s="89"/>
      <c r="K67" s="144"/>
      <c r="L67" s="89"/>
    </row>
    <row r="68" s="13" customFormat="true" ht="12.75" hidden="false" customHeight="false" outlineLevel="0" collapsed="false">
      <c r="B68" s="89"/>
      <c r="C68" s="87"/>
      <c r="D68" s="86"/>
      <c r="E68" s="86"/>
      <c r="F68" s="86"/>
      <c r="G68" s="86"/>
      <c r="H68" s="86"/>
      <c r="I68" s="89"/>
      <c r="J68" s="89"/>
      <c r="K68" s="144"/>
      <c r="L68" s="89"/>
    </row>
    <row r="69" s="13" customFormat="true" ht="15.75" hidden="false" customHeight="false" outlineLevel="0" collapsed="false">
      <c r="B69" s="93" t="s">
        <v>110</v>
      </c>
      <c r="D69" s="88"/>
      <c r="E69" s="88"/>
      <c r="F69" s="88"/>
      <c r="G69" s="88"/>
      <c r="H69" s="88"/>
      <c r="I69" s="89"/>
      <c r="J69" s="89"/>
      <c r="K69" s="144"/>
      <c r="L69" s="89"/>
    </row>
    <row r="70" s="13" customFormat="true" ht="12.75" hidden="false" customHeight="false" outlineLevel="0" collapsed="false">
      <c r="C70" s="14"/>
    </row>
    <row r="71" s="13" customFormat="true" ht="12.75" hidden="false" customHeight="false" outlineLevel="0" collapsed="false">
      <c r="C71" s="14"/>
    </row>
    <row r="72" s="13" customFormat="true" ht="12.75" hidden="false" customHeight="false" outlineLevel="0" collapsed="false">
      <c r="B72" s="95" t="s">
        <v>111</v>
      </c>
      <c r="C72" s="14"/>
    </row>
    <row r="73" customFormat="false" ht="12.75" hidden="false" customHeight="false" outlineLevel="0" collapsed="false">
      <c r="B73" s="536"/>
      <c r="C73" s="537"/>
      <c r="D73" s="538"/>
      <c r="E73" s="538"/>
      <c r="F73" s="538"/>
      <c r="AT73" s="13"/>
    </row>
    <row r="74" customFormat="false" ht="12.75" hidden="false" customHeight="false" outlineLevel="0" collapsed="false">
      <c r="B74" s="536"/>
      <c r="C74" s="537"/>
      <c r="D74" s="538"/>
      <c r="E74" s="538"/>
      <c r="F74" s="538"/>
    </row>
    <row r="75" customFormat="false" ht="12.75" hidden="false" customHeight="true" outlineLevel="0" collapsed="false">
      <c r="B75" s="536"/>
      <c r="C75" s="537"/>
      <c r="D75" s="538"/>
      <c r="E75" s="538"/>
      <c r="F75" s="538"/>
    </row>
    <row r="76" customFormat="false" ht="12.75" hidden="false" customHeight="false" outlineLevel="0" collapsed="false">
      <c r="B76" s="536"/>
      <c r="C76" s="537"/>
      <c r="D76" s="538"/>
      <c r="E76" s="538"/>
      <c r="F76" s="538"/>
    </row>
    <row r="77" customFormat="false" ht="12" hidden="false" customHeight="false" outlineLevel="0" collapsed="false">
      <c r="B77" s="536"/>
      <c r="C77" s="536"/>
      <c r="D77" s="538"/>
      <c r="E77" s="538"/>
      <c r="F77" s="538"/>
    </row>
    <row r="78" customFormat="false" ht="12" hidden="false" customHeight="false" outlineLevel="0" collapsed="false">
      <c r="B78" s="536"/>
      <c r="C78" s="536"/>
      <c r="D78" s="538"/>
      <c r="E78" s="538"/>
      <c r="F78" s="538"/>
    </row>
    <row r="79" customFormat="false" ht="12" hidden="false" customHeight="false" outlineLevel="0" collapsed="false">
      <c r="B79" s="536"/>
      <c r="C79" s="536"/>
      <c r="D79" s="538"/>
      <c r="E79" s="538"/>
      <c r="F79" s="538"/>
    </row>
  </sheetData>
  <mergeCells count="9">
    <mergeCell ref="A4:A5"/>
    <mergeCell ref="B4:B5"/>
    <mergeCell ref="C4:C5"/>
    <mergeCell ref="D4:D5"/>
    <mergeCell ref="E4:E5"/>
    <mergeCell ref="F4:F5"/>
    <mergeCell ref="G4:AF4"/>
    <mergeCell ref="AG4:AS4"/>
    <mergeCell ref="AT4:AT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106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G12" activeCellId="0" sqref="G12"/>
    </sheetView>
  </sheetViews>
  <sheetFormatPr defaultColWidth="8.6875" defaultRowHeight="14.25" zeroHeight="false" outlineLevelRow="0" outlineLevelCol="0"/>
  <cols>
    <col collapsed="false" customWidth="true" hidden="false" outlineLevel="0" max="1" min="1" style="381" width="5.7"/>
    <col collapsed="false" customWidth="true" hidden="false" outlineLevel="0" max="2" min="2" style="381" width="56.43"/>
    <col collapsed="false" customWidth="true" hidden="false" outlineLevel="0" max="3" min="3" style="381" width="19.42"/>
    <col collapsed="false" customWidth="true" hidden="false" outlineLevel="0" max="4" min="4" style="382" width="16.71"/>
    <col collapsed="false" customWidth="true" hidden="false" outlineLevel="0" max="5" min="5" style="382" width="15.15"/>
    <col collapsed="false" customWidth="true" hidden="false" outlineLevel="0" max="6" min="6" style="383" width="16.57"/>
    <col collapsed="false" customWidth="true" hidden="false" outlineLevel="0" max="7" min="7" style="382" width="19.42"/>
    <col collapsed="false" customWidth="true" hidden="false" outlineLevel="0" max="8" min="8" style="382" width="16.57"/>
    <col collapsed="false" customWidth="true" hidden="false" outlineLevel="0" max="9" min="9" style="382" width="50.57"/>
  </cols>
  <sheetData>
    <row r="1" customFormat="false" ht="14.25" hidden="false" customHeight="false" outlineLevel="0" collapsed="false">
      <c r="A1" s="384"/>
      <c r="B1" s="382"/>
      <c r="C1" s="382"/>
    </row>
    <row r="2" customFormat="false" ht="14.25" hidden="false" customHeight="false" outlineLevel="0" collapsed="false">
      <c r="A2" s="384"/>
      <c r="B2" s="382"/>
      <c r="C2" s="382"/>
      <c r="I2" s="154" t="s">
        <v>483</v>
      </c>
    </row>
    <row r="3" customFormat="false" ht="15.75" hidden="false" customHeight="false" outlineLevel="0" collapsed="false">
      <c r="A3" s="385"/>
      <c r="B3" s="386" t="s">
        <v>31</v>
      </c>
      <c r="C3" s="386"/>
      <c r="D3" s="386"/>
      <c r="E3" s="386"/>
      <c r="F3" s="386"/>
      <c r="G3" s="386"/>
      <c r="H3" s="386"/>
      <c r="I3" s="386"/>
    </row>
    <row r="4" customFormat="false" ht="15" hidden="false" customHeight="false" outlineLevel="0" collapsed="false">
      <c r="A4" s="387"/>
      <c r="B4" s="388"/>
      <c r="C4" s="387"/>
    </row>
    <row r="5" customFormat="false" ht="15" hidden="false" customHeight="true" outlineLevel="0" collapsed="false">
      <c r="A5" s="389" t="s">
        <v>250</v>
      </c>
      <c r="B5" s="389" t="s">
        <v>484</v>
      </c>
      <c r="C5" s="389" t="s">
        <v>485</v>
      </c>
      <c r="D5" s="389" t="s">
        <v>486</v>
      </c>
      <c r="E5" s="389"/>
      <c r="F5" s="389"/>
      <c r="G5" s="389" t="s">
        <v>487</v>
      </c>
      <c r="H5" s="389" t="s">
        <v>488</v>
      </c>
      <c r="I5" s="389" t="s">
        <v>320</v>
      </c>
    </row>
    <row r="6" customFormat="false" ht="44.25" hidden="false" customHeight="true" outlineLevel="0" collapsed="false">
      <c r="A6" s="389"/>
      <c r="B6" s="389"/>
      <c r="C6" s="389"/>
      <c r="D6" s="389" t="s">
        <v>489</v>
      </c>
      <c r="E6" s="389" t="s">
        <v>490</v>
      </c>
      <c r="F6" s="389" t="s">
        <v>491</v>
      </c>
      <c r="G6" s="389"/>
      <c r="H6" s="389"/>
      <c r="I6" s="389"/>
    </row>
    <row r="7" customFormat="false" ht="15" hidden="false" customHeight="false" outlineLevel="0" collapsed="false">
      <c r="A7" s="391" t="n">
        <v>1</v>
      </c>
      <c r="B7" s="391" t="n">
        <v>2</v>
      </c>
      <c r="C7" s="391" t="n">
        <v>3</v>
      </c>
      <c r="D7" s="391" t="n">
        <v>4</v>
      </c>
      <c r="E7" s="391" t="n">
        <v>5</v>
      </c>
      <c r="F7" s="391" t="s">
        <v>492</v>
      </c>
      <c r="G7" s="391" t="n">
        <v>7</v>
      </c>
      <c r="H7" s="391" t="s">
        <v>493</v>
      </c>
      <c r="I7" s="391" t="n">
        <v>9</v>
      </c>
    </row>
    <row r="8" customFormat="false" ht="14.25" hidden="false" customHeight="true" outlineLevel="0" collapsed="false">
      <c r="A8" s="81" t="s">
        <v>494</v>
      </c>
      <c r="B8" s="81"/>
      <c r="C8" s="392"/>
      <c r="D8" s="392"/>
      <c r="E8" s="392"/>
      <c r="F8" s="393"/>
      <c r="G8" s="392"/>
      <c r="H8" s="539"/>
      <c r="I8" s="394"/>
    </row>
    <row r="9" customFormat="false" ht="14.25" hidden="false" customHeight="false" outlineLevel="0" collapsed="false">
      <c r="A9" s="395" t="n">
        <v>1</v>
      </c>
      <c r="B9" s="396"/>
      <c r="C9" s="398"/>
      <c r="D9" s="398"/>
      <c r="E9" s="398"/>
      <c r="F9" s="397" t="e">
        <f aca="false">E9/D9</f>
        <v>#DIV/0!</v>
      </c>
      <c r="G9" s="398"/>
      <c r="H9" s="397" t="e">
        <f aca="false">G9/E9</f>
        <v>#DIV/0!</v>
      </c>
      <c r="I9" s="399"/>
    </row>
    <row r="10" customFormat="false" ht="15" hidden="false" customHeight="false" outlineLevel="0" collapsed="false">
      <c r="A10" s="393"/>
      <c r="B10" s="83" t="s">
        <v>495</v>
      </c>
      <c r="C10" s="540" t="n">
        <f aca="false">SUM(C9)</f>
        <v>0</v>
      </c>
      <c r="D10" s="540" t="n">
        <f aca="false">SUM(D9)</f>
        <v>0</v>
      </c>
      <c r="E10" s="540" t="n">
        <f aca="false">SUM(E9)</f>
        <v>0</v>
      </c>
      <c r="F10" s="539" t="e">
        <f aca="false">E10/D10</f>
        <v>#DIV/0!</v>
      </c>
      <c r="G10" s="540" t="n">
        <f aca="false">SUM(G9:G9)</f>
        <v>0</v>
      </c>
      <c r="H10" s="539" t="e">
        <f aca="false">G10/E10</f>
        <v>#DIV/0!</v>
      </c>
      <c r="I10" s="541"/>
    </row>
    <row r="11" customFormat="false" ht="15" hidden="false" customHeight="false" outlineLevel="0" collapsed="false">
      <c r="A11" s="395"/>
      <c r="B11" s="48" t="s">
        <v>68</v>
      </c>
      <c r="C11" s="398"/>
      <c r="D11" s="398"/>
      <c r="E11" s="398"/>
      <c r="F11" s="397" t="e">
        <f aca="false">E11/D11</f>
        <v>#DIV/0!</v>
      </c>
      <c r="G11" s="396"/>
      <c r="H11" s="397" t="e">
        <f aca="false">G11/E11</f>
        <v>#DIV/0!</v>
      </c>
      <c r="I11" s="396"/>
    </row>
    <row r="12" customFormat="false" ht="14.25" hidden="false" customHeight="false" outlineLevel="0" collapsed="false">
      <c r="A12" s="395"/>
      <c r="B12" s="396" t="s">
        <v>496</v>
      </c>
      <c r="C12" s="398"/>
      <c r="D12" s="398"/>
      <c r="E12" s="398"/>
      <c r="F12" s="397" t="e">
        <f aca="false">E12/D12</f>
        <v>#DIV/0!</v>
      </c>
      <c r="G12" s="396"/>
      <c r="H12" s="397" t="e">
        <f aca="false">G12/E12</f>
        <v>#DIV/0!</v>
      </c>
      <c r="I12" s="396"/>
    </row>
    <row r="13" customFormat="false" ht="14.25" hidden="false" customHeight="true" outlineLevel="0" collapsed="false">
      <c r="A13" s="542" t="s">
        <v>497</v>
      </c>
      <c r="B13" s="542"/>
      <c r="C13" s="540" t="n">
        <f aca="false">C10+C11+C12</f>
        <v>0</v>
      </c>
      <c r="D13" s="540" t="n">
        <f aca="false">D10+D11+D12</f>
        <v>0</v>
      </c>
      <c r="E13" s="540" t="n">
        <f aca="false">E10+E11+E12</f>
        <v>0</v>
      </c>
      <c r="F13" s="539" t="e">
        <f aca="false">E13/D13</f>
        <v>#DIV/0!</v>
      </c>
      <c r="G13" s="540" t="n">
        <f aca="false">G10+G11+G12</f>
        <v>0</v>
      </c>
      <c r="H13" s="539" t="e">
        <f aca="false">G13/E13</f>
        <v>#DIV/0!</v>
      </c>
      <c r="I13" s="543"/>
    </row>
    <row r="14" customFormat="false" ht="14.25" hidden="false" customHeight="true" outlineLevel="0" collapsed="false">
      <c r="A14" s="401" t="s">
        <v>498</v>
      </c>
      <c r="B14" s="401"/>
      <c r="C14" s="402"/>
      <c r="D14" s="402"/>
      <c r="E14" s="402"/>
      <c r="F14" s="403"/>
      <c r="G14" s="402"/>
      <c r="H14" s="544"/>
      <c r="I14" s="404"/>
    </row>
    <row r="15" customFormat="false" ht="14.25" hidden="false" customHeight="false" outlineLevel="0" collapsed="false">
      <c r="A15" s="395" t="n">
        <v>2</v>
      </c>
      <c r="B15" s="396"/>
      <c r="C15" s="398"/>
      <c r="D15" s="398"/>
      <c r="E15" s="398"/>
      <c r="F15" s="397" t="e">
        <f aca="false">E15/D15</f>
        <v>#DIV/0!</v>
      </c>
      <c r="G15" s="398"/>
      <c r="H15" s="397" t="e">
        <f aca="false">G15/E15</f>
        <v>#DIV/0!</v>
      </c>
      <c r="I15" s="399"/>
    </row>
    <row r="16" customFormat="false" ht="15" hidden="false" customHeight="false" outlineLevel="0" collapsed="false">
      <c r="A16" s="403"/>
      <c r="B16" s="545" t="s">
        <v>495</v>
      </c>
      <c r="C16" s="546" t="n">
        <f aca="false">SUM(C15)</f>
        <v>0</v>
      </c>
      <c r="D16" s="546" t="n">
        <f aca="false">SUM(D15)</f>
        <v>0</v>
      </c>
      <c r="E16" s="546" t="n">
        <f aca="false">SUM(E15)</f>
        <v>0</v>
      </c>
      <c r="F16" s="544" t="e">
        <f aca="false">E16/D16</f>
        <v>#DIV/0!</v>
      </c>
      <c r="G16" s="546" t="n">
        <f aca="false">SUM(G15:G15)</f>
        <v>0</v>
      </c>
      <c r="H16" s="544" t="e">
        <f aca="false">G16/E16</f>
        <v>#DIV/0!</v>
      </c>
      <c r="I16" s="547"/>
    </row>
    <row r="17" customFormat="false" ht="15" hidden="false" customHeight="false" outlineLevel="0" collapsed="false">
      <c r="A17" s="395"/>
      <c r="B17" s="48" t="s">
        <v>68</v>
      </c>
      <c r="C17" s="398"/>
      <c r="D17" s="398"/>
      <c r="E17" s="398"/>
      <c r="F17" s="397" t="e">
        <f aca="false">E17/D17</f>
        <v>#DIV/0!</v>
      </c>
      <c r="G17" s="396"/>
      <c r="H17" s="397" t="e">
        <f aca="false">G17/E17</f>
        <v>#DIV/0!</v>
      </c>
      <c r="I17" s="396"/>
    </row>
    <row r="18" customFormat="false" ht="14.25" hidden="false" customHeight="false" outlineLevel="0" collapsed="false">
      <c r="A18" s="395"/>
      <c r="B18" s="396" t="s">
        <v>496</v>
      </c>
      <c r="C18" s="398"/>
      <c r="D18" s="398"/>
      <c r="E18" s="398"/>
      <c r="F18" s="397" t="e">
        <f aca="false">E18/D18</f>
        <v>#DIV/0!</v>
      </c>
      <c r="G18" s="396"/>
      <c r="H18" s="397" t="e">
        <f aca="false">G18/E18</f>
        <v>#DIV/0!</v>
      </c>
      <c r="I18" s="396"/>
    </row>
    <row r="19" customFormat="false" ht="14.25" hidden="false" customHeight="true" outlineLevel="0" collapsed="false">
      <c r="A19" s="548" t="s">
        <v>499</v>
      </c>
      <c r="B19" s="548"/>
      <c r="C19" s="546" t="n">
        <f aca="false">C16+C17+C18</f>
        <v>0</v>
      </c>
      <c r="D19" s="546" t="n">
        <f aca="false">D16+D17+D18</f>
        <v>0</v>
      </c>
      <c r="E19" s="546" t="n">
        <f aca="false">E16+E17+E18</f>
        <v>0</v>
      </c>
      <c r="F19" s="544" t="e">
        <f aca="false">E19/D19</f>
        <v>#DIV/0!</v>
      </c>
      <c r="G19" s="546" t="n">
        <f aca="false">G16+G17+G18</f>
        <v>0</v>
      </c>
      <c r="H19" s="544" t="e">
        <f aca="false">G19/E19</f>
        <v>#DIV/0!</v>
      </c>
      <c r="I19" s="549"/>
    </row>
    <row r="20" customFormat="false" ht="14.25" hidden="false" customHeight="true" outlineLevel="0" collapsed="false">
      <c r="A20" s="405" t="s">
        <v>78</v>
      </c>
      <c r="B20" s="405"/>
      <c r="C20" s="406"/>
      <c r="D20" s="406"/>
      <c r="E20" s="406"/>
      <c r="F20" s="407"/>
      <c r="G20" s="406"/>
      <c r="H20" s="550"/>
      <c r="I20" s="408"/>
    </row>
    <row r="21" customFormat="false" ht="14.25" hidden="false" customHeight="false" outlineLevel="0" collapsed="false">
      <c r="A21" s="395" t="n">
        <v>3</v>
      </c>
      <c r="B21" s="396"/>
      <c r="C21" s="398"/>
      <c r="D21" s="398"/>
      <c r="E21" s="398"/>
      <c r="F21" s="397" t="e">
        <f aca="false">E21/D21</f>
        <v>#DIV/0!</v>
      </c>
      <c r="G21" s="398"/>
      <c r="H21" s="397" t="e">
        <f aca="false">G21/E21</f>
        <v>#DIV/0!</v>
      </c>
      <c r="I21" s="399"/>
    </row>
    <row r="22" customFormat="false" ht="15" hidden="false" customHeight="false" outlineLevel="0" collapsed="false">
      <c r="A22" s="407"/>
      <c r="B22" s="551" t="s">
        <v>495</v>
      </c>
      <c r="C22" s="406" t="n">
        <f aca="false">SUM(C21)</f>
        <v>0</v>
      </c>
      <c r="D22" s="406" t="n">
        <f aca="false">SUM(D21:D21)</f>
        <v>0</v>
      </c>
      <c r="E22" s="406" t="n">
        <f aca="false">SUM(E21:E21)</f>
        <v>0</v>
      </c>
      <c r="F22" s="550" t="e">
        <f aca="false">E22/D22</f>
        <v>#DIV/0!</v>
      </c>
      <c r="G22" s="406" t="n">
        <f aca="false">SUM(G21:G21)</f>
        <v>0</v>
      </c>
      <c r="H22" s="550" t="e">
        <f aca="false">G22/E22</f>
        <v>#DIV/0!</v>
      </c>
      <c r="I22" s="408"/>
    </row>
    <row r="23" customFormat="false" ht="15" hidden="false" customHeight="false" outlineLevel="0" collapsed="false">
      <c r="A23" s="395"/>
      <c r="B23" s="48" t="s">
        <v>68</v>
      </c>
      <c r="C23" s="398"/>
      <c r="D23" s="398"/>
      <c r="E23" s="398"/>
      <c r="F23" s="397" t="e">
        <f aca="false">E23/D23</f>
        <v>#DIV/0!</v>
      </c>
      <c r="G23" s="398"/>
      <c r="H23" s="397" t="e">
        <f aca="false">G23/E23</f>
        <v>#DIV/0!</v>
      </c>
      <c r="I23" s="552"/>
    </row>
    <row r="24" customFormat="false" ht="14.25" hidden="false" customHeight="false" outlineLevel="0" collapsed="false">
      <c r="A24" s="395"/>
      <c r="B24" s="396" t="s">
        <v>496</v>
      </c>
      <c r="C24" s="398"/>
      <c r="D24" s="398"/>
      <c r="E24" s="398"/>
      <c r="F24" s="397" t="e">
        <f aca="false">E24/D24</f>
        <v>#DIV/0!</v>
      </c>
      <c r="G24" s="398"/>
      <c r="H24" s="397" t="e">
        <f aca="false">G24/E24</f>
        <v>#DIV/0!</v>
      </c>
      <c r="I24" s="552"/>
    </row>
    <row r="25" customFormat="false" ht="14.25" hidden="false" customHeight="true" outlineLevel="0" collapsed="false">
      <c r="A25" s="553" t="s">
        <v>500</v>
      </c>
      <c r="B25" s="553"/>
      <c r="C25" s="406" t="n">
        <f aca="false">C22+C23+C24</f>
        <v>0</v>
      </c>
      <c r="D25" s="406" t="n">
        <f aca="false">D22+D23+D24</f>
        <v>0</v>
      </c>
      <c r="E25" s="406" t="n">
        <f aca="false">E22+E23+E24</f>
        <v>0</v>
      </c>
      <c r="F25" s="550" t="e">
        <f aca="false">E25/D25</f>
        <v>#DIV/0!</v>
      </c>
      <c r="G25" s="406" t="n">
        <f aca="false">G22+G23+G24</f>
        <v>0</v>
      </c>
      <c r="H25" s="550" t="e">
        <f aca="false">G25/E25</f>
        <v>#DIV/0!</v>
      </c>
      <c r="I25" s="408"/>
    </row>
    <row r="26" customFormat="false" ht="15" hidden="false" customHeight="true" outlineLevel="0" collapsed="false">
      <c r="A26" s="79" t="s">
        <v>501</v>
      </c>
      <c r="B26" s="79"/>
      <c r="C26" s="554" t="n">
        <f aca="false">C10+C16+C22</f>
        <v>0</v>
      </c>
      <c r="D26" s="554" t="n">
        <f aca="false">D10+D16+D22</f>
        <v>0</v>
      </c>
      <c r="E26" s="554" t="n">
        <f aca="false">E10+E16+E22</f>
        <v>0</v>
      </c>
      <c r="F26" s="555" t="e">
        <f aca="false">E26/D26</f>
        <v>#DIV/0!</v>
      </c>
      <c r="G26" s="554" t="n">
        <f aca="false">G10+G16+G22</f>
        <v>0</v>
      </c>
      <c r="H26" s="555" t="e">
        <f aca="false">G26/E26</f>
        <v>#DIV/0!</v>
      </c>
      <c r="I26" s="556"/>
    </row>
    <row r="27" customFormat="false" ht="15" hidden="false" customHeight="false" outlineLevel="0" collapsed="false">
      <c r="A27" s="395"/>
      <c r="B27" s="48" t="s">
        <v>68</v>
      </c>
      <c r="C27" s="398" t="n">
        <f aca="false">C11+C17+C23</f>
        <v>0</v>
      </c>
      <c r="D27" s="398" t="n">
        <f aca="false">D11+D17+D23</f>
        <v>0</v>
      </c>
      <c r="E27" s="398" t="n">
        <f aca="false">E11+E17+E23</f>
        <v>0</v>
      </c>
      <c r="F27" s="397" t="e">
        <f aca="false">E27/D27</f>
        <v>#DIV/0!</v>
      </c>
      <c r="G27" s="398" t="n">
        <f aca="false">G11+G17+G23</f>
        <v>0</v>
      </c>
      <c r="H27" s="397" t="e">
        <f aca="false">G27/E27</f>
        <v>#DIV/0!</v>
      </c>
      <c r="I27" s="552"/>
    </row>
    <row r="28" customFormat="false" ht="14.25" hidden="false" customHeight="false" outlineLevel="0" collapsed="false">
      <c r="A28" s="395"/>
      <c r="B28" s="396" t="s">
        <v>496</v>
      </c>
      <c r="C28" s="398" t="n">
        <f aca="false">C12+C18+C24</f>
        <v>0</v>
      </c>
      <c r="D28" s="398" t="n">
        <f aca="false">D12+D18+D24</f>
        <v>0</v>
      </c>
      <c r="E28" s="398" t="n">
        <f aca="false">E12+E18+E24</f>
        <v>0</v>
      </c>
      <c r="F28" s="397" t="e">
        <f aca="false">E28/D28</f>
        <v>#DIV/0!</v>
      </c>
      <c r="G28" s="398" t="n">
        <f aca="false">G12+G18+G24</f>
        <v>0</v>
      </c>
      <c r="H28" s="397" t="e">
        <f aca="false">G28/E28</f>
        <v>#DIV/0!</v>
      </c>
      <c r="I28" s="552"/>
    </row>
    <row r="29" customFormat="false" ht="15" hidden="false" customHeight="true" outlineLevel="0" collapsed="false">
      <c r="A29" s="79" t="s">
        <v>83</v>
      </c>
      <c r="B29" s="79"/>
      <c r="C29" s="554" t="n">
        <f aca="false">C13+C19+C25</f>
        <v>0</v>
      </c>
      <c r="D29" s="554" t="n">
        <f aca="false">D13+D19+D25</f>
        <v>0</v>
      </c>
      <c r="E29" s="554" t="n">
        <f aca="false">E13+E19+E25</f>
        <v>0</v>
      </c>
      <c r="F29" s="555" t="e">
        <f aca="false">E29/D29</f>
        <v>#DIV/0!</v>
      </c>
      <c r="G29" s="554" t="n">
        <f aca="false">G13+G19+G25</f>
        <v>0</v>
      </c>
      <c r="H29" s="555" t="e">
        <f aca="false">G29/E29</f>
        <v>#DIV/0!</v>
      </c>
      <c r="I29" s="556"/>
    </row>
    <row r="30" customFormat="false" ht="14.25" hidden="false" customHeight="false" outlineLevel="0" collapsed="false">
      <c r="A30" s="409"/>
      <c r="B30" s="409"/>
      <c r="C30" s="557"/>
      <c r="H30" s="558"/>
    </row>
    <row r="31" customFormat="false" ht="15" hidden="false" customHeight="true" outlineLevel="0" collapsed="false">
      <c r="A31" s="409"/>
      <c r="B31" s="409"/>
      <c r="C31" s="557"/>
      <c r="H31" s="558"/>
    </row>
    <row r="32" customFormat="false" ht="15.75" hidden="false" customHeight="false" outlineLevel="0" collapsed="false">
      <c r="A32" s="385"/>
      <c r="B32" s="386" t="s">
        <v>502</v>
      </c>
      <c r="C32" s="386"/>
      <c r="D32" s="386"/>
      <c r="E32" s="386"/>
      <c r="F32" s="386"/>
      <c r="G32" s="386"/>
      <c r="H32" s="386"/>
      <c r="I32" s="386"/>
    </row>
    <row r="33" customFormat="false" ht="15" hidden="false" customHeight="false" outlineLevel="0" collapsed="false">
      <c r="A33" s="387"/>
      <c r="B33" s="388"/>
      <c r="C33" s="387"/>
    </row>
    <row r="34" customFormat="false" ht="15" hidden="false" customHeight="true" outlineLevel="0" collapsed="false">
      <c r="A34" s="389" t="s">
        <v>1</v>
      </c>
      <c r="B34" s="389" t="s">
        <v>484</v>
      </c>
      <c r="C34" s="389" t="s">
        <v>503</v>
      </c>
      <c r="D34" s="389" t="s">
        <v>504</v>
      </c>
      <c r="E34" s="389"/>
      <c r="F34" s="389"/>
      <c r="G34" s="389" t="s">
        <v>487</v>
      </c>
      <c r="H34" s="389" t="s">
        <v>488</v>
      </c>
      <c r="I34" s="389" t="s">
        <v>320</v>
      </c>
    </row>
    <row r="35" customFormat="false" ht="30" hidden="false" customHeight="false" outlineLevel="0" collapsed="false">
      <c r="A35" s="389"/>
      <c r="B35" s="389"/>
      <c r="C35" s="389"/>
      <c r="D35" s="389" t="s">
        <v>505</v>
      </c>
      <c r="E35" s="389" t="s">
        <v>263</v>
      </c>
      <c r="F35" s="389" t="s">
        <v>491</v>
      </c>
      <c r="G35" s="389"/>
      <c r="H35" s="389"/>
      <c r="I35" s="389"/>
    </row>
    <row r="36" customFormat="false" ht="15" hidden="false" customHeight="false" outlineLevel="0" collapsed="false">
      <c r="A36" s="391" t="n">
        <v>1</v>
      </c>
      <c r="B36" s="391" t="n">
        <v>2</v>
      </c>
      <c r="C36" s="391" t="n">
        <v>3</v>
      </c>
      <c r="D36" s="391" t="n">
        <v>4</v>
      </c>
      <c r="E36" s="391" t="n">
        <v>5</v>
      </c>
      <c r="F36" s="391" t="s">
        <v>492</v>
      </c>
      <c r="G36" s="391" t="n">
        <v>7</v>
      </c>
      <c r="H36" s="391" t="s">
        <v>493</v>
      </c>
      <c r="I36" s="391" t="n">
        <v>9</v>
      </c>
    </row>
    <row r="37" customFormat="false" ht="14.25" hidden="false" customHeight="true" outlineLevel="0" collapsed="false">
      <c r="A37" s="35"/>
      <c r="B37" s="81" t="s">
        <v>506</v>
      </c>
      <c r="C37" s="81"/>
      <c r="D37" s="392"/>
      <c r="E37" s="392"/>
      <c r="F37" s="393"/>
      <c r="G37" s="392"/>
      <c r="H37" s="539"/>
      <c r="I37" s="394"/>
    </row>
    <row r="38" customFormat="false" ht="14.25" hidden="false" customHeight="false" outlineLevel="0" collapsed="false">
      <c r="A38" s="395" t="n">
        <v>1</v>
      </c>
      <c r="B38" s="396"/>
      <c r="C38" s="398"/>
      <c r="D38" s="398"/>
      <c r="E38" s="398"/>
      <c r="F38" s="397" t="e">
        <f aca="false">E38/D38</f>
        <v>#DIV/0!</v>
      </c>
      <c r="G38" s="398"/>
      <c r="H38" s="397" t="e">
        <f aca="false">G38/E38</f>
        <v>#DIV/0!</v>
      </c>
      <c r="I38" s="399"/>
    </row>
    <row r="39" customFormat="false" ht="15" hidden="false" customHeight="false" outlineLevel="0" collapsed="false">
      <c r="A39" s="393"/>
      <c r="B39" s="83" t="s">
        <v>97</v>
      </c>
      <c r="C39" s="540" t="n">
        <f aca="false">SUM(C38)</f>
        <v>0</v>
      </c>
      <c r="D39" s="540" t="n">
        <f aca="false">SUM(D38)</f>
        <v>0</v>
      </c>
      <c r="E39" s="540" t="n">
        <f aca="false">SUM(E38)</f>
        <v>0</v>
      </c>
      <c r="F39" s="539" t="e">
        <f aca="false">E39/D39</f>
        <v>#DIV/0!</v>
      </c>
      <c r="G39" s="540" t="n">
        <f aca="false">SUM(G38:G38)</f>
        <v>0</v>
      </c>
      <c r="H39" s="539" t="e">
        <f aca="false">G39/E39</f>
        <v>#DIV/0!</v>
      </c>
      <c r="I39" s="541"/>
    </row>
    <row r="40" customFormat="false" ht="15" hidden="false" customHeight="true" outlineLevel="0" collapsed="false">
      <c r="A40" s="409"/>
      <c r="B40" s="409"/>
      <c r="C40" s="557"/>
      <c r="H40" s="558"/>
    </row>
    <row r="41" customFormat="false" ht="15" hidden="false" customHeight="true" outlineLevel="0" collapsed="false">
      <c r="A41" s="409"/>
      <c r="B41" s="409"/>
      <c r="C41" s="557"/>
      <c r="H41" s="558"/>
    </row>
    <row r="42" customFormat="false" ht="15.75" hidden="false" customHeight="false" outlineLevel="0" collapsed="false">
      <c r="A42" s="385"/>
      <c r="B42" s="386" t="s">
        <v>507</v>
      </c>
      <c r="C42" s="386"/>
      <c r="D42" s="386"/>
      <c r="E42" s="386"/>
      <c r="F42" s="386"/>
      <c r="G42" s="386"/>
      <c r="H42" s="386"/>
      <c r="I42" s="386"/>
    </row>
    <row r="43" customFormat="false" ht="15" hidden="false" customHeight="false" outlineLevel="0" collapsed="false">
      <c r="A43" s="387"/>
      <c r="B43" s="388"/>
      <c r="C43" s="387"/>
    </row>
    <row r="44" customFormat="false" ht="15" hidden="false" customHeight="true" outlineLevel="0" collapsed="false">
      <c r="A44" s="389" t="s">
        <v>1</v>
      </c>
      <c r="B44" s="389" t="s">
        <v>484</v>
      </c>
      <c r="C44" s="389" t="s">
        <v>503</v>
      </c>
      <c r="D44" s="389" t="s">
        <v>504</v>
      </c>
      <c r="E44" s="389"/>
      <c r="F44" s="389"/>
      <c r="G44" s="389" t="s">
        <v>487</v>
      </c>
      <c r="H44" s="389" t="s">
        <v>488</v>
      </c>
      <c r="I44" s="389" t="s">
        <v>320</v>
      </c>
    </row>
    <row r="45" customFormat="false" ht="30" hidden="false" customHeight="false" outlineLevel="0" collapsed="false">
      <c r="A45" s="389"/>
      <c r="B45" s="389"/>
      <c r="C45" s="389"/>
      <c r="D45" s="389" t="s">
        <v>505</v>
      </c>
      <c r="E45" s="389" t="s">
        <v>263</v>
      </c>
      <c r="F45" s="389" t="s">
        <v>491</v>
      </c>
      <c r="G45" s="389"/>
      <c r="H45" s="389"/>
      <c r="I45" s="389"/>
    </row>
    <row r="46" customFormat="false" ht="15" hidden="false" customHeight="false" outlineLevel="0" collapsed="false">
      <c r="A46" s="391" t="n">
        <v>1</v>
      </c>
      <c r="B46" s="391" t="n">
        <v>2</v>
      </c>
      <c r="C46" s="391" t="n">
        <v>3</v>
      </c>
      <c r="D46" s="391" t="n">
        <v>4</v>
      </c>
      <c r="E46" s="391" t="n">
        <v>5</v>
      </c>
      <c r="F46" s="391" t="s">
        <v>492</v>
      </c>
      <c r="G46" s="391" t="n">
        <v>7</v>
      </c>
      <c r="H46" s="391" t="s">
        <v>493</v>
      </c>
      <c r="I46" s="391" t="n">
        <v>9</v>
      </c>
    </row>
    <row r="47" customFormat="false" ht="14.25" hidden="false" customHeight="true" outlineLevel="0" collapsed="false">
      <c r="A47" s="35"/>
      <c r="B47" s="81" t="s">
        <v>99</v>
      </c>
      <c r="C47" s="81"/>
      <c r="D47" s="392"/>
      <c r="E47" s="392"/>
      <c r="F47" s="393"/>
      <c r="G47" s="392"/>
      <c r="H47" s="539"/>
      <c r="I47" s="394"/>
    </row>
    <row r="48" customFormat="false" ht="14.25" hidden="false" customHeight="false" outlineLevel="0" collapsed="false">
      <c r="A48" s="395" t="n">
        <v>1</v>
      </c>
      <c r="B48" s="396"/>
      <c r="C48" s="398"/>
      <c r="D48" s="398"/>
      <c r="E48" s="398"/>
      <c r="F48" s="397" t="e">
        <f aca="false">E48/D48</f>
        <v>#DIV/0!</v>
      </c>
      <c r="G48" s="398"/>
      <c r="H48" s="397" t="e">
        <f aca="false">G48/E48</f>
        <v>#DIV/0!</v>
      </c>
      <c r="I48" s="399"/>
    </row>
    <row r="49" customFormat="false" ht="15" hidden="false" customHeight="false" outlineLevel="0" collapsed="false">
      <c r="A49" s="393"/>
      <c r="B49" s="83" t="s">
        <v>100</v>
      </c>
      <c r="C49" s="540" t="n">
        <f aca="false">SUM(C48)</f>
        <v>0</v>
      </c>
      <c r="D49" s="540" t="n">
        <f aca="false">SUM(D48)</f>
        <v>0</v>
      </c>
      <c r="E49" s="540" t="n">
        <f aca="false">SUM(E48)</f>
        <v>0</v>
      </c>
      <c r="F49" s="539" t="e">
        <f aca="false">E49/D49</f>
        <v>#DIV/0!</v>
      </c>
      <c r="G49" s="540" t="n">
        <f aca="false">SUM(G48:G48)</f>
        <v>0</v>
      </c>
      <c r="H49" s="539" t="e">
        <f aca="false">G49/E49</f>
        <v>#DIV/0!</v>
      </c>
      <c r="I49" s="541"/>
    </row>
    <row r="50" customFormat="false" ht="15" hidden="false" customHeight="true" outlineLevel="0" collapsed="false">
      <c r="A50" s="409"/>
      <c r="B50" s="409"/>
      <c r="C50" s="557"/>
      <c r="H50" s="558"/>
    </row>
    <row r="51" customFormat="false" ht="14.25" hidden="false" customHeight="false" outlineLevel="0" collapsed="false">
      <c r="A51" s="409"/>
      <c r="B51" s="409"/>
      <c r="C51" s="557"/>
      <c r="H51" s="558"/>
    </row>
    <row r="52" customFormat="false" ht="15.75" hidden="false" customHeight="false" outlineLevel="0" collapsed="false">
      <c r="A52" s="13"/>
      <c r="B52" s="90" t="s">
        <v>157</v>
      </c>
      <c r="C52" s="88"/>
      <c r="D52" s="13"/>
      <c r="E52" s="13"/>
      <c r="F52" s="13"/>
      <c r="G52" s="15"/>
      <c r="H52" s="172"/>
      <c r="I52" s="87"/>
    </row>
    <row r="53" customFormat="false" ht="15.75" hidden="false" customHeight="false" outlineLevel="0" collapsed="false">
      <c r="A53" s="13"/>
      <c r="B53" s="93"/>
      <c r="C53" s="86"/>
      <c r="D53" s="87"/>
      <c r="E53" s="87"/>
      <c r="F53" s="87"/>
      <c r="G53" s="91"/>
      <c r="H53" s="172"/>
      <c r="I53" s="87"/>
    </row>
    <row r="54" customFormat="false" ht="15.75" hidden="false" customHeight="false" outlineLevel="0" collapsed="false">
      <c r="A54" s="13"/>
      <c r="B54" s="93"/>
      <c r="C54" s="86"/>
      <c r="D54" s="87"/>
      <c r="E54" s="87"/>
      <c r="F54" s="87"/>
      <c r="G54" s="91"/>
      <c r="H54" s="172"/>
      <c r="I54" s="87"/>
    </row>
    <row r="55" customFormat="false" ht="15.75" hidden="false" customHeight="false" outlineLevel="0" collapsed="false">
      <c r="A55" s="13"/>
      <c r="B55" s="93" t="s">
        <v>108</v>
      </c>
      <c r="C55" s="88"/>
      <c r="D55" s="13"/>
      <c r="E55" s="13"/>
      <c r="F55" s="13"/>
      <c r="G55" s="91"/>
      <c r="H55" s="175"/>
      <c r="I55" s="87"/>
    </row>
    <row r="56" customFormat="false" ht="12.75" hidden="false" customHeight="false" outlineLevel="0" collapsed="false">
      <c r="A56" s="13"/>
      <c r="B56" s="89"/>
      <c r="C56" s="94"/>
      <c r="D56" s="87"/>
      <c r="E56" s="87"/>
      <c r="F56" s="87"/>
      <c r="G56" s="91"/>
      <c r="H56" s="175"/>
      <c r="I56" s="87"/>
    </row>
    <row r="57" customFormat="false" ht="12.75" hidden="false" customHeight="false" outlineLevel="0" collapsed="false">
      <c r="A57" s="13"/>
      <c r="B57" s="89"/>
      <c r="C57" s="94"/>
      <c r="D57" s="87"/>
      <c r="E57" s="87"/>
      <c r="F57" s="87"/>
      <c r="G57" s="91"/>
      <c r="H57" s="175"/>
      <c r="I57" s="87"/>
    </row>
    <row r="58" customFormat="false" ht="15.75" hidden="false" customHeight="false" outlineLevel="0" collapsed="false">
      <c r="A58" s="13"/>
      <c r="B58" s="93" t="s">
        <v>109</v>
      </c>
      <c r="C58" s="88"/>
      <c r="D58" s="13"/>
      <c r="E58" s="13"/>
      <c r="F58" s="13"/>
      <c r="G58" s="91"/>
      <c r="H58" s="175"/>
      <c r="I58" s="87"/>
    </row>
    <row r="59" customFormat="false" ht="12.75" hidden="false" customHeight="false" outlineLevel="0" collapsed="false">
      <c r="A59" s="13"/>
      <c r="B59" s="89"/>
      <c r="C59" s="94"/>
      <c r="D59" s="87"/>
      <c r="E59" s="87"/>
      <c r="F59" s="87"/>
      <c r="G59" s="91"/>
      <c r="H59" s="175"/>
      <c r="I59" s="87"/>
    </row>
    <row r="60" customFormat="false" ht="12.75" hidden="false" customHeight="false" outlineLevel="0" collapsed="false">
      <c r="A60" s="13"/>
      <c r="B60" s="89"/>
      <c r="C60" s="94"/>
      <c r="D60" s="87"/>
      <c r="E60" s="87"/>
      <c r="F60" s="87"/>
      <c r="G60" s="91"/>
      <c r="H60" s="175"/>
      <c r="I60" s="87"/>
    </row>
    <row r="61" customFormat="false" ht="15.75" hidden="false" customHeight="false" outlineLevel="0" collapsed="false">
      <c r="A61" s="13"/>
      <c r="B61" s="93" t="s">
        <v>110</v>
      </c>
      <c r="C61" s="88"/>
      <c r="D61" s="13"/>
      <c r="E61" s="13"/>
      <c r="F61" s="13"/>
      <c r="G61" s="91"/>
      <c r="H61" s="175"/>
      <c r="I61" s="87"/>
    </row>
    <row r="62" customFormat="false" ht="12.75" hidden="false" customHeight="false" outlineLevel="0" collapsed="false">
      <c r="A62" s="13"/>
      <c r="B62" s="13"/>
      <c r="C62" s="13"/>
      <c r="D62" s="14"/>
      <c r="E62" s="14"/>
      <c r="F62" s="14"/>
      <c r="G62" s="15"/>
      <c r="H62" s="14"/>
      <c r="I62" s="14"/>
    </row>
    <row r="63" customFormat="false" ht="12.75" hidden="false" customHeight="false" outlineLevel="0" collapsed="false">
      <c r="A63" s="13"/>
      <c r="B63" s="13"/>
      <c r="C63" s="13"/>
      <c r="D63" s="14"/>
      <c r="E63" s="14"/>
      <c r="F63" s="14"/>
      <c r="G63" s="15"/>
      <c r="H63" s="14"/>
      <c r="I63" s="14"/>
    </row>
    <row r="64" customFormat="false" ht="12.75" hidden="false" customHeight="false" outlineLevel="0" collapsed="false">
      <c r="A64" s="13"/>
      <c r="B64" s="95" t="s">
        <v>111</v>
      </c>
      <c r="C64" s="13"/>
      <c r="D64" s="14"/>
      <c r="E64" s="14"/>
      <c r="F64" s="14"/>
      <c r="G64" s="15"/>
      <c r="H64" s="14"/>
      <c r="I64" s="14"/>
    </row>
    <row r="65" customFormat="false" ht="14.25" hidden="false" customHeight="false" outlineLevel="0" collapsed="false">
      <c r="A65" s="410"/>
      <c r="B65" s="410"/>
      <c r="C65" s="559"/>
    </row>
    <row r="66" customFormat="false" ht="14.25" hidden="false" customHeight="false" outlineLevel="0" collapsed="false">
      <c r="A66" s="410"/>
      <c r="B66" s="410"/>
      <c r="C66" s="559"/>
    </row>
    <row r="67" customFormat="false" ht="14.25" hidden="false" customHeight="false" outlineLevel="0" collapsed="false">
      <c r="A67" s="410"/>
      <c r="B67" s="410"/>
      <c r="C67" s="559"/>
    </row>
    <row r="68" customFormat="false" ht="14.25" hidden="false" customHeight="false" outlineLevel="0" collapsed="false">
      <c r="A68" s="410"/>
      <c r="B68" s="410"/>
      <c r="C68" s="559"/>
    </row>
    <row r="69" customFormat="false" ht="14.25" hidden="false" customHeight="false" outlineLevel="0" collapsed="false">
      <c r="A69" s="410"/>
      <c r="B69" s="410"/>
      <c r="C69" s="559"/>
    </row>
    <row r="70" customFormat="false" ht="14.25" hidden="false" customHeight="false" outlineLevel="0" collapsed="false">
      <c r="A70" s="410"/>
      <c r="B70" s="410"/>
      <c r="C70" s="559"/>
    </row>
    <row r="71" customFormat="false" ht="14.25" hidden="false" customHeight="false" outlineLevel="0" collapsed="false">
      <c r="A71" s="410"/>
      <c r="B71" s="410"/>
      <c r="C71" s="559"/>
    </row>
    <row r="72" customFormat="false" ht="14.25" hidden="false" customHeight="false" outlineLevel="0" collapsed="false">
      <c r="A72" s="410"/>
      <c r="B72" s="410"/>
      <c r="C72" s="559"/>
    </row>
    <row r="73" customFormat="false" ht="14.25" hidden="false" customHeight="false" outlineLevel="0" collapsed="false">
      <c r="A73" s="410"/>
      <c r="B73" s="410"/>
      <c r="C73" s="559"/>
    </row>
    <row r="74" customFormat="false" ht="14.25" hidden="false" customHeight="false" outlineLevel="0" collapsed="false">
      <c r="A74" s="410"/>
      <c r="B74" s="410"/>
      <c r="C74" s="559"/>
    </row>
    <row r="75" customFormat="false" ht="14.25" hidden="false" customHeight="false" outlineLevel="0" collapsed="false">
      <c r="A75" s="410"/>
      <c r="B75" s="410"/>
      <c r="C75" s="559"/>
    </row>
    <row r="76" customFormat="false" ht="14.25" hidden="false" customHeight="false" outlineLevel="0" collapsed="false">
      <c r="A76" s="410"/>
      <c r="B76" s="410"/>
      <c r="C76" s="559"/>
    </row>
    <row r="77" customFormat="false" ht="14.25" hidden="false" customHeight="false" outlineLevel="0" collapsed="false">
      <c r="A77" s="410"/>
      <c r="B77" s="410"/>
      <c r="C77" s="559"/>
    </row>
    <row r="78" customFormat="false" ht="14.25" hidden="false" customHeight="false" outlineLevel="0" collapsed="false">
      <c r="A78" s="410"/>
      <c r="B78" s="410"/>
      <c r="C78" s="559"/>
    </row>
    <row r="79" customFormat="false" ht="14.25" hidden="false" customHeight="false" outlineLevel="0" collapsed="false">
      <c r="A79" s="410"/>
      <c r="B79" s="410"/>
      <c r="C79" s="559"/>
    </row>
    <row r="80" customFormat="false" ht="14.25" hidden="false" customHeight="false" outlineLevel="0" collapsed="false">
      <c r="A80" s="410"/>
      <c r="B80" s="410"/>
      <c r="C80" s="559"/>
    </row>
    <row r="81" customFormat="false" ht="14.25" hidden="false" customHeight="false" outlineLevel="0" collapsed="false">
      <c r="A81" s="410"/>
      <c r="B81" s="410"/>
      <c r="C81" s="559"/>
    </row>
    <row r="82" customFormat="false" ht="14.25" hidden="false" customHeight="false" outlineLevel="0" collapsed="false">
      <c r="A82" s="410"/>
      <c r="B82" s="410"/>
      <c r="C82" s="559"/>
    </row>
    <row r="83" customFormat="false" ht="14.25" hidden="false" customHeight="false" outlineLevel="0" collapsed="false">
      <c r="A83" s="410"/>
      <c r="B83" s="410"/>
      <c r="C83" s="559"/>
    </row>
    <row r="84" customFormat="false" ht="14.25" hidden="false" customHeight="false" outlineLevel="0" collapsed="false">
      <c r="A84" s="410"/>
      <c r="B84" s="410"/>
      <c r="C84" s="559"/>
    </row>
    <row r="85" customFormat="false" ht="14.25" hidden="false" customHeight="false" outlineLevel="0" collapsed="false">
      <c r="A85" s="410"/>
      <c r="B85" s="410"/>
      <c r="C85" s="559"/>
    </row>
    <row r="86" customFormat="false" ht="14.25" hidden="false" customHeight="false" outlineLevel="0" collapsed="false">
      <c r="A86" s="410"/>
      <c r="B86" s="410"/>
      <c r="C86" s="559"/>
    </row>
    <row r="87" customFormat="false" ht="14.25" hidden="false" customHeight="false" outlineLevel="0" collapsed="false">
      <c r="A87" s="410"/>
      <c r="B87" s="410"/>
      <c r="C87" s="559"/>
    </row>
    <row r="88" customFormat="false" ht="14.25" hidden="false" customHeight="false" outlineLevel="0" collapsed="false">
      <c r="A88" s="410"/>
      <c r="B88" s="410"/>
      <c r="C88" s="559"/>
    </row>
    <row r="89" customFormat="false" ht="14.25" hidden="false" customHeight="false" outlineLevel="0" collapsed="false">
      <c r="A89" s="410"/>
      <c r="B89" s="410"/>
      <c r="C89" s="559"/>
    </row>
    <row r="90" customFormat="false" ht="14.25" hidden="false" customHeight="false" outlineLevel="0" collapsed="false">
      <c r="A90" s="410"/>
      <c r="B90" s="410"/>
      <c r="C90" s="559"/>
    </row>
    <row r="91" customFormat="false" ht="14.25" hidden="false" customHeight="false" outlineLevel="0" collapsed="false">
      <c r="A91" s="410"/>
      <c r="B91" s="410"/>
      <c r="C91" s="559"/>
    </row>
    <row r="92" customFormat="false" ht="14.25" hidden="false" customHeight="false" outlineLevel="0" collapsed="false">
      <c r="A92" s="410"/>
      <c r="B92" s="410"/>
      <c r="C92" s="559"/>
    </row>
    <row r="93" customFormat="false" ht="14.25" hidden="false" customHeight="false" outlineLevel="0" collapsed="false">
      <c r="A93" s="410"/>
      <c r="B93" s="410"/>
      <c r="C93" s="559"/>
    </row>
    <row r="94" customFormat="false" ht="14.25" hidden="false" customHeight="false" outlineLevel="0" collapsed="false">
      <c r="A94" s="410"/>
      <c r="B94" s="410"/>
      <c r="C94" s="559"/>
    </row>
    <row r="95" customFormat="false" ht="14.25" hidden="false" customHeight="false" outlineLevel="0" collapsed="false">
      <c r="A95" s="410"/>
      <c r="B95" s="410"/>
      <c r="C95" s="559"/>
    </row>
    <row r="96" customFormat="false" ht="14.25" hidden="false" customHeight="false" outlineLevel="0" collapsed="false">
      <c r="A96" s="410"/>
      <c r="B96" s="410"/>
      <c r="C96" s="559"/>
    </row>
    <row r="97" customFormat="false" ht="14.25" hidden="false" customHeight="false" outlineLevel="0" collapsed="false">
      <c r="A97" s="410"/>
      <c r="B97" s="410"/>
      <c r="C97" s="559"/>
    </row>
    <row r="98" customFormat="false" ht="14.25" hidden="false" customHeight="false" outlineLevel="0" collapsed="false">
      <c r="A98" s="410"/>
      <c r="B98" s="410"/>
      <c r="C98" s="559"/>
    </row>
    <row r="99" customFormat="false" ht="14.25" hidden="false" customHeight="false" outlineLevel="0" collapsed="false">
      <c r="A99" s="410"/>
      <c r="B99" s="410"/>
      <c r="C99" s="559"/>
    </row>
    <row r="100" customFormat="false" ht="14.25" hidden="false" customHeight="false" outlineLevel="0" collapsed="false">
      <c r="A100" s="410"/>
      <c r="B100" s="410"/>
      <c r="C100" s="559"/>
    </row>
    <row r="101" customFormat="false" ht="14.25" hidden="false" customHeight="false" outlineLevel="0" collapsed="false">
      <c r="A101" s="410"/>
      <c r="B101" s="410"/>
      <c r="C101" s="559"/>
    </row>
    <row r="102" customFormat="false" ht="14.25" hidden="false" customHeight="false" outlineLevel="0" collapsed="false">
      <c r="A102" s="410"/>
      <c r="B102" s="410"/>
      <c r="C102" s="559"/>
    </row>
    <row r="103" customFormat="false" ht="14.25" hidden="false" customHeight="false" outlineLevel="0" collapsed="false">
      <c r="A103" s="410"/>
      <c r="B103" s="410"/>
      <c r="C103" s="559"/>
    </row>
    <row r="104" customFormat="false" ht="14.25" hidden="false" customHeight="false" outlineLevel="0" collapsed="false">
      <c r="A104" s="410"/>
      <c r="B104" s="410"/>
      <c r="C104" s="559"/>
    </row>
    <row r="105" customFormat="false" ht="14.25" hidden="false" customHeight="false" outlineLevel="0" collapsed="false">
      <c r="A105" s="410"/>
      <c r="B105" s="410"/>
      <c r="C105" s="559"/>
    </row>
    <row r="106" customFormat="false" ht="14.25" hidden="false" customHeight="false" outlineLevel="0" collapsed="false">
      <c r="A106" s="410"/>
      <c r="B106" s="410"/>
      <c r="C106" s="559"/>
    </row>
    <row r="107" customFormat="false" ht="14.25" hidden="false" customHeight="false" outlineLevel="0" collapsed="false">
      <c r="A107" s="410"/>
      <c r="B107" s="410"/>
      <c r="C107" s="559"/>
    </row>
    <row r="108" customFormat="false" ht="14.25" hidden="false" customHeight="false" outlineLevel="0" collapsed="false">
      <c r="A108" s="410"/>
      <c r="B108" s="410"/>
      <c r="C108" s="559"/>
    </row>
    <row r="109" customFormat="false" ht="14.25" hidden="false" customHeight="false" outlineLevel="0" collapsed="false">
      <c r="A109" s="410"/>
      <c r="B109" s="410"/>
      <c r="C109" s="559"/>
    </row>
    <row r="110" customFormat="false" ht="14.25" hidden="false" customHeight="false" outlineLevel="0" collapsed="false">
      <c r="A110" s="410"/>
      <c r="B110" s="410"/>
      <c r="C110" s="559"/>
    </row>
    <row r="111" customFormat="false" ht="14.25" hidden="false" customHeight="false" outlineLevel="0" collapsed="false">
      <c r="A111" s="410"/>
      <c r="B111" s="410"/>
      <c r="C111" s="559"/>
    </row>
    <row r="112" customFormat="false" ht="14.25" hidden="false" customHeight="false" outlineLevel="0" collapsed="false">
      <c r="A112" s="410"/>
      <c r="B112" s="410"/>
      <c r="C112" s="559"/>
    </row>
    <row r="113" customFormat="false" ht="14.25" hidden="false" customHeight="false" outlineLevel="0" collapsed="false">
      <c r="A113" s="410"/>
      <c r="B113" s="410"/>
      <c r="C113" s="559"/>
    </row>
    <row r="114" customFormat="false" ht="14.25" hidden="false" customHeight="false" outlineLevel="0" collapsed="false">
      <c r="A114" s="410"/>
      <c r="B114" s="410"/>
      <c r="C114" s="559"/>
    </row>
    <row r="115" customFormat="false" ht="14.25" hidden="false" customHeight="false" outlineLevel="0" collapsed="false">
      <c r="A115" s="410"/>
      <c r="B115" s="410"/>
      <c r="C115" s="559"/>
    </row>
    <row r="116" customFormat="false" ht="14.25" hidden="false" customHeight="false" outlineLevel="0" collapsed="false">
      <c r="A116" s="410"/>
      <c r="B116" s="410"/>
      <c r="C116" s="559"/>
    </row>
    <row r="117" customFormat="false" ht="14.25" hidden="false" customHeight="false" outlineLevel="0" collapsed="false">
      <c r="A117" s="410"/>
      <c r="B117" s="410"/>
      <c r="C117" s="559"/>
    </row>
    <row r="118" customFormat="false" ht="14.25" hidden="false" customHeight="false" outlineLevel="0" collapsed="false">
      <c r="A118" s="410"/>
      <c r="B118" s="410"/>
      <c r="C118" s="559"/>
    </row>
    <row r="119" customFormat="false" ht="14.25" hidden="false" customHeight="false" outlineLevel="0" collapsed="false">
      <c r="A119" s="410"/>
      <c r="B119" s="410"/>
      <c r="C119" s="559"/>
    </row>
    <row r="120" customFormat="false" ht="14.25" hidden="false" customHeight="false" outlineLevel="0" collapsed="false">
      <c r="A120" s="410"/>
      <c r="B120" s="410"/>
      <c r="C120" s="559"/>
    </row>
    <row r="121" customFormat="false" ht="14.25" hidden="false" customHeight="false" outlineLevel="0" collapsed="false">
      <c r="A121" s="410"/>
      <c r="B121" s="410"/>
      <c r="C121" s="559"/>
    </row>
    <row r="122" customFormat="false" ht="14.25" hidden="false" customHeight="false" outlineLevel="0" collapsed="false">
      <c r="A122" s="410"/>
      <c r="B122" s="410"/>
      <c r="C122" s="559"/>
    </row>
    <row r="123" customFormat="false" ht="14.25" hidden="false" customHeight="false" outlineLevel="0" collapsed="false">
      <c r="A123" s="410"/>
      <c r="B123" s="410"/>
      <c r="C123" s="559"/>
    </row>
    <row r="124" customFormat="false" ht="14.25" hidden="false" customHeight="false" outlineLevel="0" collapsed="false">
      <c r="A124" s="410"/>
      <c r="B124" s="410"/>
      <c r="C124" s="559"/>
    </row>
    <row r="125" customFormat="false" ht="14.25" hidden="false" customHeight="false" outlineLevel="0" collapsed="false">
      <c r="A125" s="410"/>
      <c r="B125" s="410"/>
      <c r="C125" s="559"/>
    </row>
    <row r="126" customFormat="false" ht="14.25" hidden="false" customHeight="false" outlineLevel="0" collapsed="false">
      <c r="A126" s="410"/>
      <c r="B126" s="410"/>
      <c r="C126" s="559"/>
    </row>
    <row r="127" customFormat="false" ht="14.25" hidden="false" customHeight="false" outlineLevel="0" collapsed="false">
      <c r="A127" s="410"/>
      <c r="B127" s="410"/>
      <c r="C127" s="559"/>
    </row>
    <row r="128" customFormat="false" ht="14.25" hidden="false" customHeight="false" outlineLevel="0" collapsed="false">
      <c r="A128" s="410"/>
      <c r="B128" s="410"/>
      <c r="C128" s="559"/>
    </row>
    <row r="129" customFormat="false" ht="14.25" hidden="false" customHeight="false" outlineLevel="0" collapsed="false">
      <c r="A129" s="410"/>
      <c r="B129" s="410"/>
      <c r="C129" s="559"/>
    </row>
    <row r="130" customFormat="false" ht="14.25" hidden="false" customHeight="false" outlineLevel="0" collapsed="false">
      <c r="A130" s="410"/>
      <c r="B130" s="410"/>
      <c r="C130" s="559"/>
    </row>
    <row r="131" customFormat="false" ht="14.25" hidden="false" customHeight="false" outlineLevel="0" collapsed="false">
      <c r="A131" s="410"/>
      <c r="B131" s="410"/>
      <c r="C131" s="559"/>
    </row>
    <row r="132" customFormat="false" ht="14.25" hidden="false" customHeight="false" outlineLevel="0" collapsed="false">
      <c r="A132" s="410"/>
      <c r="B132" s="410"/>
      <c r="C132" s="559"/>
    </row>
    <row r="133" customFormat="false" ht="14.25" hidden="false" customHeight="false" outlineLevel="0" collapsed="false">
      <c r="A133" s="410"/>
      <c r="B133" s="410"/>
      <c r="C133" s="559"/>
    </row>
    <row r="134" customFormat="false" ht="14.25" hidden="false" customHeight="false" outlineLevel="0" collapsed="false">
      <c r="A134" s="410"/>
      <c r="B134" s="410"/>
      <c r="C134" s="559"/>
    </row>
    <row r="135" customFormat="false" ht="14.25" hidden="false" customHeight="false" outlineLevel="0" collapsed="false">
      <c r="A135" s="410"/>
      <c r="B135" s="410"/>
      <c r="C135" s="559"/>
    </row>
    <row r="136" customFormat="false" ht="14.25" hidden="false" customHeight="false" outlineLevel="0" collapsed="false">
      <c r="A136" s="410"/>
      <c r="B136" s="410"/>
      <c r="C136" s="559"/>
    </row>
    <row r="137" customFormat="false" ht="14.25" hidden="false" customHeight="false" outlineLevel="0" collapsed="false">
      <c r="A137" s="410"/>
      <c r="B137" s="410"/>
      <c r="C137" s="559"/>
    </row>
    <row r="138" customFormat="false" ht="14.25" hidden="false" customHeight="false" outlineLevel="0" collapsed="false">
      <c r="A138" s="410"/>
      <c r="B138" s="410"/>
      <c r="C138" s="559"/>
    </row>
    <row r="139" customFormat="false" ht="14.25" hidden="false" customHeight="false" outlineLevel="0" collapsed="false">
      <c r="A139" s="410"/>
      <c r="B139" s="410"/>
      <c r="C139" s="559"/>
    </row>
    <row r="140" customFormat="false" ht="14.25" hidden="false" customHeight="false" outlineLevel="0" collapsed="false">
      <c r="A140" s="410"/>
      <c r="B140" s="410"/>
      <c r="C140" s="559"/>
    </row>
    <row r="141" customFormat="false" ht="14.25" hidden="false" customHeight="false" outlineLevel="0" collapsed="false">
      <c r="A141" s="410"/>
      <c r="B141" s="410"/>
      <c r="C141" s="559"/>
    </row>
    <row r="142" customFormat="false" ht="14.25" hidden="false" customHeight="false" outlineLevel="0" collapsed="false">
      <c r="A142" s="410"/>
      <c r="B142" s="410"/>
      <c r="C142" s="559"/>
    </row>
    <row r="143" customFormat="false" ht="14.25" hidden="false" customHeight="false" outlineLevel="0" collapsed="false">
      <c r="A143" s="410"/>
      <c r="B143" s="410"/>
      <c r="C143" s="559"/>
    </row>
    <row r="144" customFormat="false" ht="14.25" hidden="false" customHeight="false" outlineLevel="0" collapsed="false">
      <c r="A144" s="410"/>
      <c r="B144" s="410"/>
      <c r="C144" s="559"/>
    </row>
    <row r="145" customFormat="false" ht="14.25" hidden="false" customHeight="false" outlineLevel="0" collapsed="false">
      <c r="A145" s="410"/>
      <c r="B145" s="410"/>
      <c r="C145" s="559"/>
    </row>
    <row r="146" customFormat="false" ht="14.25" hidden="false" customHeight="false" outlineLevel="0" collapsed="false">
      <c r="A146" s="410"/>
      <c r="B146" s="410"/>
      <c r="C146" s="559"/>
    </row>
    <row r="147" customFormat="false" ht="14.25" hidden="false" customHeight="false" outlineLevel="0" collapsed="false">
      <c r="A147" s="410"/>
      <c r="B147" s="410"/>
      <c r="C147" s="559"/>
    </row>
    <row r="148" customFormat="false" ht="14.25" hidden="false" customHeight="false" outlineLevel="0" collapsed="false">
      <c r="A148" s="410"/>
      <c r="B148" s="410"/>
      <c r="C148" s="559"/>
    </row>
    <row r="149" customFormat="false" ht="14.25" hidden="false" customHeight="false" outlineLevel="0" collapsed="false">
      <c r="A149" s="410"/>
      <c r="B149" s="410"/>
      <c r="C149" s="559"/>
    </row>
    <row r="150" customFormat="false" ht="14.25" hidden="false" customHeight="false" outlineLevel="0" collapsed="false">
      <c r="A150" s="410"/>
      <c r="B150" s="410"/>
      <c r="C150" s="559"/>
    </row>
    <row r="151" customFormat="false" ht="14.25" hidden="false" customHeight="false" outlineLevel="0" collapsed="false">
      <c r="A151" s="410"/>
      <c r="B151" s="410"/>
      <c r="C151" s="559"/>
    </row>
    <row r="152" customFormat="false" ht="14.25" hidden="false" customHeight="false" outlineLevel="0" collapsed="false">
      <c r="A152" s="410"/>
      <c r="B152" s="410"/>
      <c r="C152" s="559"/>
    </row>
    <row r="153" customFormat="false" ht="14.25" hidden="false" customHeight="false" outlineLevel="0" collapsed="false">
      <c r="A153" s="410"/>
      <c r="B153" s="410"/>
      <c r="C153" s="559"/>
    </row>
    <row r="154" customFormat="false" ht="14.25" hidden="false" customHeight="false" outlineLevel="0" collapsed="false">
      <c r="A154" s="410"/>
      <c r="B154" s="410"/>
      <c r="C154" s="559"/>
    </row>
    <row r="155" customFormat="false" ht="14.25" hidden="false" customHeight="false" outlineLevel="0" collapsed="false">
      <c r="A155" s="410"/>
      <c r="B155" s="410"/>
      <c r="C155" s="559"/>
    </row>
    <row r="156" customFormat="false" ht="14.25" hidden="false" customHeight="false" outlineLevel="0" collapsed="false">
      <c r="A156" s="410"/>
      <c r="B156" s="410"/>
      <c r="C156" s="559"/>
    </row>
    <row r="157" customFormat="false" ht="14.25" hidden="false" customHeight="false" outlineLevel="0" collapsed="false">
      <c r="A157" s="410"/>
      <c r="B157" s="410"/>
      <c r="C157" s="559"/>
    </row>
    <row r="158" customFormat="false" ht="14.25" hidden="false" customHeight="false" outlineLevel="0" collapsed="false">
      <c r="A158" s="410"/>
      <c r="B158" s="410"/>
      <c r="C158" s="559"/>
    </row>
    <row r="159" customFormat="false" ht="14.25" hidden="false" customHeight="false" outlineLevel="0" collapsed="false">
      <c r="A159" s="410"/>
      <c r="B159" s="410"/>
      <c r="C159" s="559"/>
    </row>
    <row r="160" customFormat="false" ht="14.25" hidden="false" customHeight="false" outlineLevel="0" collapsed="false">
      <c r="A160" s="410"/>
      <c r="B160" s="410"/>
      <c r="C160" s="559"/>
    </row>
    <row r="161" customFormat="false" ht="14.25" hidden="false" customHeight="false" outlineLevel="0" collapsed="false">
      <c r="A161" s="410"/>
      <c r="B161" s="410"/>
      <c r="C161" s="559"/>
    </row>
    <row r="162" customFormat="false" ht="14.25" hidden="false" customHeight="false" outlineLevel="0" collapsed="false">
      <c r="A162" s="410"/>
      <c r="B162" s="410"/>
      <c r="C162" s="559"/>
    </row>
    <row r="163" customFormat="false" ht="14.25" hidden="false" customHeight="false" outlineLevel="0" collapsed="false">
      <c r="A163" s="410"/>
      <c r="B163" s="410"/>
      <c r="C163" s="559"/>
    </row>
    <row r="164" customFormat="false" ht="14.25" hidden="false" customHeight="false" outlineLevel="0" collapsed="false">
      <c r="A164" s="410"/>
      <c r="B164" s="410"/>
      <c r="C164" s="559"/>
    </row>
    <row r="165" customFormat="false" ht="14.25" hidden="false" customHeight="false" outlineLevel="0" collapsed="false">
      <c r="A165" s="410"/>
      <c r="B165" s="410"/>
      <c r="C165" s="559"/>
    </row>
    <row r="166" customFormat="false" ht="14.25" hidden="false" customHeight="false" outlineLevel="0" collapsed="false">
      <c r="A166" s="410"/>
      <c r="B166" s="410"/>
      <c r="C166" s="559"/>
    </row>
    <row r="167" customFormat="false" ht="14.25" hidden="false" customHeight="false" outlineLevel="0" collapsed="false">
      <c r="A167" s="410"/>
      <c r="B167" s="410"/>
      <c r="C167" s="559"/>
    </row>
    <row r="168" customFormat="false" ht="14.25" hidden="false" customHeight="false" outlineLevel="0" collapsed="false">
      <c r="A168" s="410"/>
      <c r="B168" s="410"/>
      <c r="C168" s="559"/>
    </row>
    <row r="169" customFormat="false" ht="14.25" hidden="false" customHeight="false" outlineLevel="0" collapsed="false">
      <c r="A169" s="410"/>
      <c r="B169" s="410"/>
      <c r="C169" s="559"/>
    </row>
    <row r="170" customFormat="false" ht="14.25" hidden="false" customHeight="false" outlineLevel="0" collapsed="false">
      <c r="A170" s="410"/>
      <c r="B170" s="410"/>
      <c r="C170" s="559"/>
    </row>
    <row r="171" customFormat="false" ht="14.25" hidden="false" customHeight="false" outlineLevel="0" collapsed="false">
      <c r="A171" s="410"/>
      <c r="B171" s="410"/>
      <c r="C171" s="559"/>
    </row>
    <row r="172" customFormat="false" ht="14.25" hidden="false" customHeight="false" outlineLevel="0" collapsed="false">
      <c r="A172" s="410"/>
      <c r="B172" s="410"/>
      <c r="C172" s="559"/>
    </row>
    <row r="173" customFormat="false" ht="14.25" hidden="false" customHeight="false" outlineLevel="0" collapsed="false">
      <c r="A173" s="410"/>
      <c r="B173" s="410"/>
      <c r="C173" s="559"/>
    </row>
    <row r="174" customFormat="false" ht="14.25" hidden="false" customHeight="false" outlineLevel="0" collapsed="false">
      <c r="A174" s="410"/>
      <c r="B174" s="410"/>
      <c r="C174" s="559"/>
    </row>
    <row r="175" customFormat="false" ht="14.25" hidden="false" customHeight="false" outlineLevel="0" collapsed="false">
      <c r="A175" s="410"/>
      <c r="B175" s="410"/>
      <c r="C175" s="559"/>
    </row>
    <row r="176" customFormat="false" ht="14.25" hidden="false" customHeight="false" outlineLevel="0" collapsed="false">
      <c r="A176" s="410"/>
      <c r="B176" s="410"/>
      <c r="C176" s="559"/>
    </row>
    <row r="177" customFormat="false" ht="14.25" hidden="false" customHeight="false" outlineLevel="0" collapsed="false">
      <c r="A177" s="410"/>
      <c r="B177" s="410"/>
      <c r="C177" s="559"/>
    </row>
    <row r="178" customFormat="false" ht="14.25" hidden="false" customHeight="false" outlineLevel="0" collapsed="false">
      <c r="A178" s="410"/>
      <c r="B178" s="410"/>
      <c r="C178" s="559"/>
    </row>
    <row r="179" customFormat="false" ht="14.25" hidden="false" customHeight="false" outlineLevel="0" collapsed="false">
      <c r="A179" s="410"/>
      <c r="B179" s="410"/>
      <c r="C179" s="559"/>
    </row>
    <row r="180" customFormat="false" ht="14.25" hidden="false" customHeight="false" outlineLevel="0" collapsed="false">
      <c r="A180" s="410"/>
      <c r="B180" s="410"/>
      <c r="C180" s="559"/>
    </row>
    <row r="181" customFormat="false" ht="14.25" hidden="false" customHeight="false" outlineLevel="0" collapsed="false">
      <c r="A181" s="410"/>
      <c r="B181" s="410"/>
      <c r="C181" s="559"/>
    </row>
    <row r="182" customFormat="false" ht="14.25" hidden="false" customHeight="false" outlineLevel="0" collapsed="false">
      <c r="A182" s="410"/>
      <c r="B182" s="410"/>
      <c r="C182" s="559"/>
    </row>
    <row r="183" customFormat="false" ht="14.25" hidden="false" customHeight="false" outlineLevel="0" collapsed="false">
      <c r="A183" s="410"/>
      <c r="B183" s="410"/>
      <c r="C183" s="559"/>
    </row>
    <row r="184" customFormat="false" ht="14.25" hidden="false" customHeight="false" outlineLevel="0" collapsed="false">
      <c r="A184" s="410"/>
      <c r="B184" s="410"/>
      <c r="C184" s="559"/>
    </row>
    <row r="185" customFormat="false" ht="14.25" hidden="false" customHeight="false" outlineLevel="0" collapsed="false">
      <c r="A185" s="410"/>
      <c r="B185" s="410"/>
      <c r="C185" s="559"/>
    </row>
    <row r="186" customFormat="false" ht="14.25" hidden="false" customHeight="false" outlineLevel="0" collapsed="false">
      <c r="A186" s="410"/>
      <c r="B186" s="410"/>
      <c r="C186" s="559"/>
    </row>
    <row r="187" customFormat="false" ht="14.25" hidden="false" customHeight="false" outlineLevel="0" collapsed="false">
      <c r="A187" s="410"/>
      <c r="B187" s="410"/>
      <c r="C187" s="559"/>
    </row>
    <row r="188" customFormat="false" ht="14.25" hidden="false" customHeight="false" outlineLevel="0" collapsed="false">
      <c r="A188" s="410"/>
      <c r="B188" s="410"/>
      <c r="C188" s="559"/>
    </row>
    <row r="189" customFormat="false" ht="14.25" hidden="false" customHeight="false" outlineLevel="0" collapsed="false">
      <c r="A189" s="410"/>
      <c r="B189" s="410"/>
      <c r="C189" s="559"/>
    </row>
    <row r="190" customFormat="false" ht="14.25" hidden="false" customHeight="false" outlineLevel="0" collapsed="false">
      <c r="A190" s="410"/>
      <c r="B190" s="410"/>
      <c r="C190" s="559"/>
    </row>
    <row r="191" customFormat="false" ht="14.25" hidden="false" customHeight="false" outlineLevel="0" collapsed="false">
      <c r="A191" s="410"/>
      <c r="B191" s="410"/>
      <c r="C191" s="559"/>
    </row>
    <row r="192" customFormat="false" ht="14.25" hidden="false" customHeight="false" outlineLevel="0" collapsed="false">
      <c r="A192" s="410"/>
      <c r="B192" s="410"/>
      <c r="C192" s="559"/>
    </row>
    <row r="193" customFormat="false" ht="14.25" hidden="false" customHeight="false" outlineLevel="0" collapsed="false">
      <c r="A193" s="410"/>
      <c r="B193" s="410"/>
      <c r="C193" s="559"/>
    </row>
    <row r="194" customFormat="false" ht="14.25" hidden="false" customHeight="false" outlineLevel="0" collapsed="false">
      <c r="A194" s="410"/>
      <c r="B194" s="410"/>
      <c r="C194" s="559"/>
    </row>
    <row r="195" customFormat="false" ht="14.25" hidden="false" customHeight="false" outlineLevel="0" collapsed="false">
      <c r="A195" s="410"/>
      <c r="B195" s="410"/>
      <c r="C195" s="559"/>
    </row>
    <row r="196" customFormat="false" ht="14.25" hidden="false" customHeight="false" outlineLevel="0" collapsed="false">
      <c r="A196" s="410"/>
      <c r="B196" s="410"/>
      <c r="C196" s="559"/>
    </row>
    <row r="197" customFormat="false" ht="14.25" hidden="false" customHeight="false" outlineLevel="0" collapsed="false">
      <c r="A197" s="410"/>
      <c r="B197" s="410"/>
      <c r="C197" s="559"/>
    </row>
    <row r="198" customFormat="false" ht="14.25" hidden="false" customHeight="false" outlineLevel="0" collapsed="false">
      <c r="A198" s="410"/>
      <c r="B198" s="410"/>
      <c r="C198" s="559"/>
    </row>
    <row r="199" customFormat="false" ht="14.25" hidden="false" customHeight="false" outlineLevel="0" collapsed="false">
      <c r="A199" s="410"/>
      <c r="B199" s="410"/>
      <c r="C199" s="559"/>
    </row>
    <row r="200" customFormat="false" ht="14.25" hidden="false" customHeight="false" outlineLevel="0" collapsed="false">
      <c r="A200" s="410"/>
      <c r="B200" s="410"/>
      <c r="C200" s="559"/>
    </row>
    <row r="201" customFormat="false" ht="14.25" hidden="false" customHeight="false" outlineLevel="0" collapsed="false">
      <c r="A201" s="410"/>
      <c r="B201" s="410"/>
      <c r="C201" s="559"/>
    </row>
    <row r="202" customFormat="false" ht="14.25" hidden="false" customHeight="false" outlineLevel="0" collapsed="false">
      <c r="A202" s="410"/>
      <c r="B202" s="410"/>
      <c r="C202" s="559"/>
    </row>
    <row r="203" customFormat="false" ht="14.25" hidden="false" customHeight="false" outlineLevel="0" collapsed="false">
      <c r="A203" s="410"/>
      <c r="B203" s="410"/>
      <c r="C203" s="559"/>
    </row>
    <row r="204" customFormat="false" ht="14.25" hidden="false" customHeight="false" outlineLevel="0" collapsed="false">
      <c r="A204" s="410"/>
      <c r="B204" s="410"/>
      <c r="C204" s="559"/>
    </row>
    <row r="205" customFormat="false" ht="14.25" hidden="false" customHeight="false" outlineLevel="0" collapsed="false">
      <c r="A205" s="410"/>
      <c r="B205" s="410"/>
      <c r="C205" s="559"/>
    </row>
    <row r="206" customFormat="false" ht="14.25" hidden="false" customHeight="false" outlineLevel="0" collapsed="false">
      <c r="A206" s="410"/>
      <c r="B206" s="410"/>
      <c r="C206" s="559"/>
    </row>
    <row r="207" customFormat="false" ht="14.25" hidden="false" customHeight="false" outlineLevel="0" collapsed="false">
      <c r="A207" s="410"/>
      <c r="B207" s="410"/>
      <c r="C207" s="559"/>
    </row>
    <row r="208" customFormat="false" ht="14.25" hidden="false" customHeight="false" outlineLevel="0" collapsed="false">
      <c r="A208" s="410"/>
      <c r="B208" s="410"/>
      <c r="C208" s="559"/>
    </row>
    <row r="209" customFormat="false" ht="14.25" hidden="false" customHeight="false" outlineLevel="0" collapsed="false">
      <c r="A209" s="410"/>
      <c r="B209" s="410"/>
      <c r="C209" s="559"/>
    </row>
    <row r="210" customFormat="false" ht="14.25" hidden="false" customHeight="false" outlineLevel="0" collapsed="false">
      <c r="A210" s="410"/>
      <c r="B210" s="410"/>
      <c r="C210" s="559"/>
    </row>
    <row r="211" customFormat="false" ht="14.25" hidden="false" customHeight="false" outlineLevel="0" collapsed="false">
      <c r="A211" s="410"/>
      <c r="B211" s="410"/>
      <c r="C211" s="559"/>
    </row>
    <row r="212" customFormat="false" ht="14.25" hidden="false" customHeight="false" outlineLevel="0" collapsed="false">
      <c r="A212" s="410"/>
      <c r="B212" s="410"/>
      <c r="C212" s="559"/>
    </row>
    <row r="213" customFormat="false" ht="14.25" hidden="false" customHeight="false" outlineLevel="0" collapsed="false">
      <c r="A213" s="410"/>
      <c r="B213" s="410"/>
      <c r="C213" s="559"/>
    </row>
    <row r="214" customFormat="false" ht="14.25" hidden="false" customHeight="false" outlineLevel="0" collapsed="false">
      <c r="A214" s="410"/>
      <c r="B214" s="410"/>
      <c r="C214" s="559"/>
    </row>
    <row r="215" customFormat="false" ht="14.25" hidden="false" customHeight="false" outlineLevel="0" collapsed="false">
      <c r="A215" s="410"/>
      <c r="B215" s="410"/>
      <c r="C215" s="559"/>
    </row>
    <row r="216" customFormat="false" ht="14.25" hidden="false" customHeight="false" outlineLevel="0" collapsed="false">
      <c r="A216" s="410"/>
      <c r="B216" s="410"/>
      <c r="C216" s="559"/>
    </row>
    <row r="217" customFormat="false" ht="14.25" hidden="false" customHeight="false" outlineLevel="0" collapsed="false">
      <c r="A217" s="410"/>
      <c r="B217" s="410"/>
      <c r="C217" s="559"/>
    </row>
    <row r="218" customFormat="false" ht="14.25" hidden="false" customHeight="false" outlineLevel="0" collapsed="false">
      <c r="A218" s="410"/>
      <c r="B218" s="410"/>
      <c r="C218" s="559"/>
    </row>
    <row r="219" customFormat="false" ht="14.25" hidden="false" customHeight="false" outlineLevel="0" collapsed="false">
      <c r="A219" s="410"/>
      <c r="B219" s="410"/>
      <c r="C219" s="559"/>
    </row>
    <row r="220" customFormat="false" ht="14.25" hidden="false" customHeight="false" outlineLevel="0" collapsed="false">
      <c r="A220" s="410"/>
      <c r="B220" s="410"/>
      <c r="C220" s="559"/>
    </row>
    <row r="221" customFormat="false" ht="14.25" hidden="false" customHeight="false" outlineLevel="0" collapsed="false">
      <c r="A221" s="410"/>
      <c r="B221" s="410"/>
      <c r="C221" s="559"/>
    </row>
    <row r="222" customFormat="false" ht="14.25" hidden="false" customHeight="false" outlineLevel="0" collapsed="false">
      <c r="A222" s="410"/>
      <c r="B222" s="410"/>
      <c r="C222" s="559"/>
    </row>
    <row r="223" customFormat="false" ht="14.25" hidden="false" customHeight="false" outlineLevel="0" collapsed="false">
      <c r="A223" s="410"/>
      <c r="B223" s="410"/>
      <c r="C223" s="559"/>
    </row>
    <row r="224" customFormat="false" ht="14.25" hidden="false" customHeight="false" outlineLevel="0" collapsed="false">
      <c r="A224" s="410"/>
      <c r="B224" s="410"/>
      <c r="C224" s="559"/>
    </row>
    <row r="225" customFormat="false" ht="14.25" hidden="false" customHeight="false" outlineLevel="0" collapsed="false">
      <c r="A225" s="410"/>
      <c r="B225" s="410"/>
      <c r="C225" s="559"/>
    </row>
    <row r="226" customFormat="false" ht="14.25" hidden="false" customHeight="false" outlineLevel="0" collapsed="false">
      <c r="A226" s="410"/>
      <c r="B226" s="410"/>
      <c r="C226" s="559"/>
    </row>
    <row r="227" customFormat="false" ht="14.25" hidden="false" customHeight="false" outlineLevel="0" collapsed="false">
      <c r="A227" s="410"/>
      <c r="B227" s="410"/>
      <c r="C227" s="559"/>
    </row>
    <row r="228" customFormat="false" ht="14.25" hidden="false" customHeight="false" outlineLevel="0" collapsed="false">
      <c r="A228" s="410"/>
      <c r="B228" s="410"/>
      <c r="C228" s="559"/>
    </row>
    <row r="229" customFormat="false" ht="14.25" hidden="false" customHeight="false" outlineLevel="0" collapsed="false">
      <c r="A229" s="410"/>
      <c r="B229" s="410"/>
      <c r="C229" s="559"/>
    </row>
    <row r="230" customFormat="false" ht="14.25" hidden="false" customHeight="false" outlineLevel="0" collapsed="false">
      <c r="A230" s="410"/>
      <c r="B230" s="410"/>
      <c r="C230" s="559"/>
    </row>
    <row r="231" customFormat="false" ht="14.25" hidden="false" customHeight="false" outlineLevel="0" collapsed="false">
      <c r="A231" s="410"/>
      <c r="B231" s="410"/>
      <c r="C231" s="559"/>
    </row>
    <row r="232" customFormat="false" ht="14.25" hidden="false" customHeight="false" outlineLevel="0" collapsed="false">
      <c r="A232" s="410"/>
      <c r="B232" s="410"/>
      <c r="C232" s="559"/>
    </row>
    <row r="233" customFormat="false" ht="14.25" hidden="false" customHeight="false" outlineLevel="0" collapsed="false">
      <c r="A233" s="410"/>
      <c r="B233" s="410"/>
      <c r="C233" s="559"/>
    </row>
    <row r="234" customFormat="false" ht="14.25" hidden="false" customHeight="false" outlineLevel="0" collapsed="false">
      <c r="A234" s="410"/>
      <c r="B234" s="410"/>
      <c r="C234" s="559"/>
    </row>
    <row r="235" customFormat="false" ht="14.25" hidden="false" customHeight="false" outlineLevel="0" collapsed="false">
      <c r="A235" s="410"/>
      <c r="B235" s="410"/>
      <c r="C235" s="559"/>
    </row>
    <row r="236" customFormat="false" ht="14.25" hidden="false" customHeight="false" outlineLevel="0" collapsed="false">
      <c r="A236" s="410"/>
      <c r="B236" s="410"/>
      <c r="C236" s="559"/>
    </row>
    <row r="237" customFormat="false" ht="14.25" hidden="false" customHeight="false" outlineLevel="0" collapsed="false">
      <c r="A237" s="410"/>
      <c r="B237" s="410"/>
      <c r="C237" s="559"/>
    </row>
    <row r="238" customFormat="false" ht="14.25" hidden="false" customHeight="false" outlineLevel="0" collapsed="false">
      <c r="A238" s="410"/>
      <c r="B238" s="410"/>
      <c r="C238" s="559"/>
    </row>
    <row r="239" customFormat="false" ht="14.25" hidden="false" customHeight="false" outlineLevel="0" collapsed="false">
      <c r="A239" s="410"/>
      <c r="B239" s="410"/>
      <c r="C239" s="559"/>
    </row>
    <row r="240" customFormat="false" ht="14.25" hidden="false" customHeight="false" outlineLevel="0" collapsed="false">
      <c r="A240" s="410"/>
      <c r="B240" s="410"/>
      <c r="C240" s="559"/>
    </row>
    <row r="241" customFormat="false" ht="14.25" hidden="false" customHeight="false" outlineLevel="0" collapsed="false">
      <c r="A241" s="410"/>
      <c r="B241" s="410"/>
      <c r="C241" s="559"/>
    </row>
    <row r="242" customFormat="false" ht="14.25" hidden="false" customHeight="false" outlineLevel="0" collapsed="false">
      <c r="A242" s="410"/>
      <c r="B242" s="410"/>
      <c r="C242" s="559"/>
    </row>
    <row r="243" customFormat="false" ht="14.25" hidden="false" customHeight="false" outlineLevel="0" collapsed="false">
      <c r="A243" s="410"/>
      <c r="B243" s="410"/>
      <c r="C243" s="559"/>
    </row>
    <row r="244" customFormat="false" ht="14.25" hidden="false" customHeight="false" outlineLevel="0" collapsed="false">
      <c r="A244" s="410"/>
      <c r="B244" s="410"/>
      <c r="C244" s="559"/>
    </row>
    <row r="245" customFormat="false" ht="14.25" hidden="false" customHeight="false" outlineLevel="0" collapsed="false">
      <c r="A245" s="410"/>
      <c r="B245" s="410"/>
      <c r="C245" s="559"/>
    </row>
    <row r="246" customFormat="false" ht="14.25" hidden="false" customHeight="false" outlineLevel="0" collapsed="false">
      <c r="A246" s="410"/>
      <c r="B246" s="410"/>
      <c r="C246" s="559"/>
    </row>
    <row r="247" customFormat="false" ht="14.25" hidden="false" customHeight="false" outlineLevel="0" collapsed="false">
      <c r="A247" s="410"/>
      <c r="B247" s="410"/>
      <c r="C247" s="559"/>
    </row>
    <row r="248" customFormat="false" ht="14.25" hidden="false" customHeight="false" outlineLevel="0" collapsed="false">
      <c r="A248" s="410"/>
      <c r="B248" s="410"/>
      <c r="C248" s="559"/>
    </row>
    <row r="249" customFormat="false" ht="14.25" hidden="false" customHeight="false" outlineLevel="0" collapsed="false">
      <c r="A249" s="410"/>
      <c r="B249" s="410"/>
      <c r="C249" s="559"/>
    </row>
    <row r="250" customFormat="false" ht="14.25" hidden="false" customHeight="false" outlineLevel="0" collapsed="false">
      <c r="A250" s="410"/>
      <c r="B250" s="410"/>
      <c r="C250" s="559"/>
    </row>
    <row r="251" customFormat="false" ht="14.25" hidden="false" customHeight="false" outlineLevel="0" collapsed="false">
      <c r="A251" s="410"/>
      <c r="B251" s="410"/>
      <c r="C251" s="559"/>
    </row>
    <row r="252" customFormat="false" ht="14.25" hidden="false" customHeight="false" outlineLevel="0" collapsed="false">
      <c r="A252" s="410"/>
      <c r="B252" s="410"/>
      <c r="C252" s="559"/>
    </row>
    <row r="253" customFormat="false" ht="14.25" hidden="false" customHeight="false" outlineLevel="0" collapsed="false">
      <c r="A253" s="410"/>
      <c r="B253" s="410"/>
      <c r="C253" s="559"/>
    </row>
    <row r="254" customFormat="false" ht="14.25" hidden="false" customHeight="false" outlineLevel="0" collapsed="false">
      <c r="A254" s="410"/>
      <c r="B254" s="410"/>
      <c r="C254" s="559"/>
    </row>
    <row r="255" customFormat="false" ht="14.25" hidden="false" customHeight="false" outlineLevel="0" collapsed="false">
      <c r="A255" s="410"/>
      <c r="B255" s="410"/>
      <c r="C255" s="559"/>
    </row>
    <row r="256" customFormat="false" ht="14.25" hidden="false" customHeight="false" outlineLevel="0" collapsed="false">
      <c r="A256" s="410"/>
      <c r="B256" s="410"/>
      <c r="C256" s="559"/>
    </row>
    <row r="257" customFormat="false" ht="14.25" hidden="false" customHeight="false" outlineLevel="0" collapsed="false">
      <c r="A257" s="410"/>
      <c r="B257" s="410"/>
      <c r="C257" s="559"/>
    </row>
    <row r="258" customFormat="false" ht="14.25" hidden="false" customHeight="false" outlineLevel="0" collapsed="false">
      <c r="A258" s="410"/>
      <c r="B258" s="410"/>
      <c r="C258" s="559"/>
    </row>
    <row r="259" customFormat="false" ht="14.25" hidden="false" customHeight="false" outlineLevel="0" collapsed="false">
      <c r="A259" s="410"/>
      <c r="B259" s="410"/>
      <c r="C259" s="559"/>
    </row>
    <row r="260" customFormat="false" ht="14.25" hidden="false" customHeight="false" outlineLevel="0" collapsed="false">
      <c r="A260" s="410"/>
      <c r="B260" s="410"/>
      <c r="C260" s="559"/>
    </row>
    <row r="261" customFormat="false" ht="14.25" hidden="false" customHeight="false" outlineLevel="0" collapsed="false">
      <c r="A261" s="410"/>
      <c r="B261" s="410"/>
      <c r="C261" s="559"/>
    </row>
    <row r="262" customFormat="false" ht="14.25" hidden="false" customHeight="false" outlineLevel="0" collapsed="false">
      <c r="A262" s="410"/>
      <c r="B262" s="410"/>
      <c r="C262" s="559"/>
    </row>
    <row r="263" customFormat="false" ht="14.25" hidden="false" customHeight="false" outlineLevel="0" collapsed="false">
      <c r="A263" s="410"/>
      <c r="B263" s="410"/>
      <c r="C263" s="559"/>
    </row>
    <row r="264" customFormat="false" ht="14.25" hidden="false" customHeight="false" outlineLevel="0" collapsed="false">
      <c r="A264" s="410"/>
      <c r="B264" s="410"/>
      <c r="C264" s="559"/>
    </row>
    <row r="265" customFormat="false" ht="14.25" hidden="false" customHeight="false" outlineLevel="0" collapsed="false">
      <c r="A265" s="410"/>
      <c r="B265" s="410"/>
      <c r="C265" s="559"/>
    </row>
    <row r="266" customFormat="false" ht="14.25" hidden="false" customHeight="false" outlineLevel="0" collapsed="false">
      <c r="A266" s="410"/>
      <c r="B266" s="410"/>
      <c r="C266" s="559"/>
    </row>
    <row r="267" customFormat="false" ht="14.25" hidden="false" customHeight="false" outlineLevel="0" collapsed="false">
      <c r="A267" s="410"/>
      <c r="B267" s="410"/>
      <c r="C267" s="559"/>
    </row>
    <row r="268" customFormat="false" ht="14.25" hidden="false" customHeight="false" outlineLevel="0" collapsed="false">
      <c r="A268" s="410"/>
      <c r="B268" s="410"/>
      <c r="C268" s="559"/>
    </row>
    <row r="269" customFormat="false" ht="14.25" hidden="false" customHeight="false" outlineLevel="0" collapsed="false">
      <c r="A269" s="410"/>
      <c r="B269" s="410"/>
      <c r="C269" s="559"/>
    </row>
    <row r="270" customFormat="false" ht="14.25" hidden="false" customHeight="false" outlineLevel="0" collapsed="false">
      <c r="A270" s="410"/>
      <c r="B270" s="410"/>
      <c r="C270" s="559"/>
    </row>
    <row r="271" customFormat="false" ht="14.25" hidden="false" customHeight="false" outlineLevel="0" collapsed="false">
      <c r="A271" s="410"/>
      <c r="B271" s="410"/>
      <c r="C271" s="559"/>
    </row>
    <row r="272" customFormat="false" ht="14.25" hidden="false" customHeight="false" outlineLevel="0" collapsed="false">
      <c r="A272" s="410"/>
      <c r="B272" s="410"/>
      <c r="C272" s="559"/>
    </row>
    <row r="273" customFormat="false" ht="14.25" hidden="false" customHeight="false" outlineLevel="0" collapsed="false">
      <c r="A273" s="410"/>
      <c r="B273" s="410"/>
      <c r="C273" s="559"/>
    </row>
    <row r="274" customFormat="false" ht="14.25" hidden="false" customHeight="false" outlineLevel="0" collapsed="false">
      <c r="A274" s="410"/>
      <c r="B274" s="410"/>
      <c r="C274" s="559"/>
    </row>
    <row r="275" customFormat="false" ht="14.25" hidden="false" customHeight="false" outlineLevel="0" collapsed="false">
      <c r="A275" s="410"/>
      <c r="B275" s="410"/>
      <c r="C275" s="559"/>
    </row>
    <row r="276" customFormat="false" ht="14.25" hidden="false" customHeight="false" outlineLevel="0" collapsed="false">
      <c r="A276" s="410"/>
      <c r="B276" s="410"/>
      <c r="C276" s="559"/>
    </row>
    <row r="277" customFormat="false" ht="14.25" hidden="false" customHeight="false" outlineLevel="0" collapsed="false">
      <c r="A277" s="410"/>
      <c r="B277" s="410"/>
      <c r="C277" s="559"/>
    </row>
    <row r="278" customFormat="false" ht="14.25" hidden="false" customHeight="false" outlineLevel="0" collapsed="false">
      <c r="A278" s="410"/>
      <c r="B278" s="410"/>
      <c r="C278" s="559"/>
    </row>
    <row r="279" customFormat="false" ht="14.25" hidden="false" customHeight="false" outlineLevel="0" collapsed="false">
      <c r="A279" s="410"/>
      <c r="B279" s="410"/>
      <c r="C279" s="559"/>
    </row>
    <row r="280" customFormat="false" ht="14.25" hidden="false" customHeight="false" outlineLevel="0" collapsed="false">
      <c r="A280" s="410"/>
      <c r="B280" s="410"/>
      <c r="C280" s="559"/>
    </row>
    <row r="281" customFormat="false" ht="14.25" hidden="false" customHeight="false" outlineLevel="0" collapsed="false">
      <c r="A281" s="410"/>
      <c r="B281" s="410"/>
      <c r="C281" s="559"/>
    </row>
    <row r="282" customFormat="false" ht="14.25" hidden="false" customHeight="false" outlineLevel="0" collapsed="false">
      <c r="A282" s="410"/>
      <c r="B282" s="410"/>
      <c r="C282" s="559"/>
    </row>
    <row r="283" customFormat="false" ht="14.25" hidden="false" customHeight="false" outlineLevel="0" collapsed="false">
      <c r="A283" s="410"/>
      <c r="B283" s="410"/>
      <c r="C283" s="559"/>
    </row>
    <row r="284" customFormat="false" ht="14.25" hidden="false" customHeight="false" outlineLevel="0" collapsed="false">
      <c r="A284" s="410"/>
      <c r="B284" s="410"/>
      <c r="C284" s="559"/>
    </row>
    <row r="285" customFormat="false" ht="14.25" hidden="false" customHeight="false" outlineLevel="0" collapsed="false">
      <c r="A285" s="410"/>
      <c r="B285" s="410"/>
      <c r="C285" s="559"/>
    </row>
    <row r="286" customFormat="false" ht="14.25" hidden="false" customHeight="false" outlineLevel="0" collapsed="false">
      <c r="A286" s="410"/>
      <c r="B286" s="410"/>
      <c r="C286" s="559"/>
    </row>
    <row r="287" customFormat="false" ht="14.25" hidden="false" customHeight="false" outlineLevel="0" collapsed="false">
      <c r="A287" s="410"/>
      <c r="B287" s="410"/>
      <c r="C287" s="559"/>
    </row>
    <row r="288" customFormat="false" ht="14.25" hidden="false" customHeight="false" outlineLevel="0" collapsed="false">
      <c r="A288" s="410"/>
      <c r="B288" s="410"/>
      <c r="C288" s="559"/>
    </row>
    <row r="289" customFormat="false" ht="14.25" hidden="false" customHeight="false" outlineLevel="0" collapsed="false">
      <c r="A289" s="410"/>
      <c r="B289" s="410"/>
      <c r="C289" s="559"/>
    </row>
    <row r="290" customFormat="false" ht="14.25" hidden="false" customHeight="false" outlineLevel="0" collapsed="false">
      <c r="A290" s="410"/>
      <c r="B290" s="410"/>
      <c r="C290" s="559"/>
    </row>
    <row r="291" customFormat="false" ht="14.25" hidden="false" customHeight="false" outlineLevel="0" collapsed="false">
      <c r="A291" s="410"/>
      <c r="B291" s="410"/>
      <c r="C291" s="559"/>
    </row>
    <row r="292" customFormat="false" ht="14.25" hidden="false" customHeight="false" outlineLevel="0" collapsed="false">
      <c r="A292" s="410"/>
      <c r="B292" s="410"/>
      <c r="C292" s="559"/>
    </row>
    <row r="293" customFormat="false" ht="14.25" hidden="false" customHeight="false" outlineLevel="0" collapsed="false">
      <c r="A293" s="410"/>
      <c r="B293" s="410"/>
      <c r="C293" s="559"/>
    </row>
    <row r="294" customFormat="false" ht="14.25" hidden="false" customHeight="false" outlineLevel="0" collapsed="false">
      <c r="A294" s="410"/>
      <c r="B294" s="410"/>
      <c r="C294" s="559"/>
    </row>
    <row r="295" customFormat="false" ht="14.25" hidden="false" customHeight="false" outlineLevel="0" collapsed="false">
      <c r="A295" s="410"/>
      <c r="B295" s="410"/>
      <c r="C295" s="559"/>
    </row>
    <row r="296" customFormat="false" ht="14.25" hidden="false" customHeight="false" outlineLevel="0" collapsed="false">
      <c r="A296" s="410"/>
      <c r="B296" s="410"/>
      <c r="C296" s="559"/>
    </row>
    <row r="297" customFormat="false" ht="14.25" hidden="false" customHeight="false" outlineLevel="0" collapsed="false">
      <c r="A297" s="410"/>
      <c r="B297" s="410"/>
      <c r="C297" s="559"/>
    </row>
    <row r="298" customFormat="false" ht="14.25" hidden="false" customHeight="false" outlineLevel="0" collapsed="false">
      <c r="A298" s="410"/>
      <c r="B298" s="410"/>
      <c r="C298" s="559"/>
    </row>
    <row r="299" customFormat="false" ht="14.25" hidden="false" customHeight="false" outlineLevel="0" collapsed="false">
      <c r="A299" s="410"/>
      <c r="B299" s="410"/>
      <c r="C299" s="559"/>
    </row>
    <row r="300" customFormat="false" ht="14.25" hidden="false" customHeight="false" outlineLevel="0" collapsed="false">
      <c r="A300" s="410"/>
      <c r="B300" s="410"/>
      <c r="C300" s="559"/>
    </row>
    <row r="301" customFormat="false" ht="14.25" hidden="false" customHeight="false" outlineLevel="0" collapsed="false">
      <c r="A301" s="410"/>
      <c r="B301" s="410"/>
      <c r="C301" s="559"/>
    </row>
    <row r="302" customFormat="false" ht="14.25" hidden="false" customHeight="false" outlineLevel="0" collapsed="false">
      <c r="A302" s="410"/>
      <c r="B302" s="410"/>
      <c r="C302" s="559"/>
    </row>
    <row r="303" customFormat="false" ht="14.25" hidden="false" customHeight="false" outlineLevel="0" collapsed="false">
      <c r="A303" s="410"/>
      <c r="B303" s="410"/>
      <c r="C303" s="559"/>
    </row>
    <row r="304" customFormat="false" ht="14.25" hidden="false" customHeight="false" outlineLevel="0" collapsed="false">
      <c r="A304" s="410"/>
      <c r="B304" s="410"/>
      <c r="C304" s="559"/>
    </row>
    <row r="305" customFormat="false" ht="14.25" hidden="false" customHeight="false" outlineLevel="0" collapsed="false">
      <c r="A305" s="410"/>
      <c r="B305" s="410"/>
      <c r="C305" s="559"/>
    </row>
    <row r="306" customFormat="false" ht="14.25" hidden="false" customHeight="false" outlineLevel="0" collapsed="false">
      <c r="A306" s="410"/>
      <c r="B306" s="410"/>
      <c r="C306" s="559"/>
    </row>
    <row r="307" customFormat="false" ht="14.25" hidden="false" customHeight="false" outlineLevel="0" collapsed="false">
      <c r="A307" s="410"/>
      <c r="B307" s="410"/>
      <c r="C307" s="559"/>
    </row>
    <row r="308" customFormat="false" ht="14.25" hidden="false" customHeight="false" outlineLevel="0" collapsed="false">
      <c r="A308" s="410"/>
      <c r="B308" s="410"/>
      <c r="C308" s="559"/>
    </row>
    <row r="309" customFormat="false" ht="14.25" hidden="false" customHeight="false" outlineLevel="0" collapsed="false">
      <c r="A309" s="410"/>
      <c r="B309" s="410"/>
      <c r="C309" s="559"/>
    </row>
    <row r="310" customFormat="false" ht="14.25" hidden="false" customHeight="false" outlineLevel="0" collapsed="false">
      <c r="A310" s="410"/>
      <c r="B310" s="410"/>
      <c r="C310" s="559"/>
    </row>
    <row r="311" customFormat="false" ht="14.25" hidden="false" customHeight="false" outlineLevel="0" collapsed="false">
      <c r="A311" s="410"/>
      <c r="B311" s="410"/>
      <c r="C311" s="559"/>
    </row>
    <row r="312" customFormat="false" ht="14.25" hidden="false" customHeight="false" outlineLevel="0" collapsed="false">
      <c r="A312" s="410"/>
      <c r="B312" s="410"/>
      <c r="C312" s="559"/>
    </row>
    <row r="313" customFormat="false" ht="14.25" hidden="false" customHeight="false" outlineLevel="0" collapsed="false">
      <c r="A313" s="410"/>
      <c r="B313" s="410"/>
      <c r="C313" s="559"/>
    </row>
    <row r="314" customFormat="false" ht="14.25" hidden="false" customHeight="false" outlineLevel="0" collapsed="false">
      <c r="A314" s="410"/>
      <c r="B314" s="410"/>
      <c r="C314" s="559"/>
    </row>
    <row r="315" customFormat="false" ht="14.25" hidden="false" customHeight="false" outlineLevel="0" collapsed="false">
      <c r="A315" s="410"/>
      <c r="B315" s="410"/>
      <c r="C315" s="559"/>
    </row>
    <row r="316" customFormat="false" ht="14.25" hidden="false" customHeight="false" outlineLevel="0" collapsed="false">
      <c r="A316" s="410"/>
      <c r="B316" s="410"/>
      <c r="C316" s="559"/>
    </row>
    <row r="317" customFormat="false" ht="14.25" hidden="false" customHeight="false" outlineLevel="0" collapsed="false">
      <c r="A317" s="410"/>
      <c r="B317" s="410"/>
      <c r="C317" s="559"/>
    </row>
    <row r="318" customFormat="false" ht="14.25" hidden="false" customHeight="false" outlineLevel="0" collapsed="false">
      <c r="A318" s="410"/>
      <c r="B318" s="410"/>
      <c r="C318" s="559"/>
    </row>
    <row r="319" customFormat="false" ht="14.25" hidden="false" customHeight="false" outlineLevel="0" collapsed="false">
      <c r="A319" s="410"/>
      <c r="B319" s="410"/>
      <c r="C319" s="559"/>
    </row>
    <row r="320" customFormat="false" ht="14.25" hidden="false" customHeight="false" outlineLevel="0" collapsed="false">
      <c r="A320" s="410"/>
      <c r="B320" s="410"/>
      <c r="C320" s="559"/>
    </row>
    <row r="321" customFormat="false" ht="14.25" hidden="false" customHeight="false" outlineLevel="0" collapsed="false">
      <c r="A321" s="410"/>
      <c r="B321" s="410"/>
      <c r="C321" s="559"/>
    </row>
    <row r="322" customFormat="false" ht="14.25" hidden="false" customHeight="false" outlineLevel="0" collapsed="false">
      <c r="A322" s="410"/>
      <c r="B322" s="410"/>
      <c r="C322" s="559"/>
    </row>
    <row r="323" customFormat="false" ht="14.25" hidden="false" customHeight="false" outlineLevel="0" collapsed="false">
      <c r="A323" s="410"/>
      <c r="B323" s="410"/>
      <c r="C323" s="559"/>
    </row>
    <row r="324" customFormat="false" ht="14.25" hidden="false" customHeight="false" outlineLevel="0" collapsed="false">
      <c r="A324" s="410"/>
      <c r="B324" s="410"/>
      <c r="C324" s="559"/>
    </row>
    <row r="325" customFormat="false" ht="14.25" hidden="false" customHeight="false" outlineLevel="0" collapsed="false">
      <c r="A325" s="410"/>
      <c r="B325" s="410"/>
      <c r="C325" s="559"/>
    </row>
    <row r="326" customFormat="false" ht="14.25" hidden="false" customHeight="false" outlineLevel="0" collapsed="false">
      <c r="A326" s="410"/>
      <c r="B326" s="410"/>
      <c r="C326" s="559"/>
    </row>
    <row r="327" customFormat="false" ht="14.25" hidden="false" customHeight="false" outlineLevel="0" collapsed="false">
      <c r="A327" s="410"/>
      <c r="B327" s="410"/>
      <c r="C327" s="559"/>
    </row>
    <row r="328" customFormat="false" ht="14.25" hidden="false" customHeight="false" outlineLevel="0" collapsed="false">
      <c r="A328" s="410"/>
      <c r="B328" s="410"/>
      <c r="C328" s="559"/>
    </row>
    <row r="329" customFormat="false" ht="14.25" hidden="false" customHeight="false" outlineLevel="0" collapsed="false">
      <c r="A329" s="410"/>
      <c r="B329" s="410"/>
      <c r="C329" s="559"/>
    </row>
    <row r="330" customFormat="false" ht="14.25" hidden="false" customHeight="false" outlineLevel="0" collapsed="false">
      <c r="A330" s="410"/>
      <c r="B330" s="410"/>
      <c r="C330" s="559"/>
    </row>
    <row r="331" customFormat="false" ht="14.25" hidden="false" customHeight="false" outlineLevel="0" collapsed="false">
      <c r="A331" s="410"/>
      <c r="B331" s="410"/>
      <c r="C331" s="559"/>
    </row>
    <row r="332" customFormat="false" ht="14.25" hidden="false" customHeight="false" outlineLevel="0" collapsed="false">
      <c r="A332" s="410"/>
      <c r="B332" s="410"/>
      <c r="C332" s="559"/>
    </row>
    <row r="333" customFormat="false" ht="14.25" hidden="false" customHeight="false" outlineLevel="0" collapsed="false">
      <c r="A333" s="410"/>
      <c r="B333" s="410"/>
      <c r="C333" s="559"/>
    </row>
    <row r="334" customFormat="false" ht="14.25" hidden="false" customHeight="false" outlineLevel="0" collapsed="false">
      <c r="A334" s="410"/>
      <c r="B334" s="410"/>
      <c r="C334" s="559"/>
    </row>
    <row r="335" customFormat="false" ht="14.25" hidden="false" customHeight="false" outlineLevel="0" collapsed="false">
      <c r="A335" s="410"/>
      <c r="B335" s="410"/>
      <c r="C335" s="559"/>
    </row>
    <row r="336" customFormat="false" ht="14.25" hidden="false" customHeight="false" outlineLevel="0" collapsed="false">
      <c r="A336" s="410"/>
      <c r="B336" s="410"/>
      <c r="C336" s="559"/>
    </row>
    <row r="337" customFormat="false" ht="14.25" hidden="false" customHeight="false" outlineLevel="0" collapsed="false">
      <c r="A337" s="410"/>
      <c r="B337" s="410"/>
      <c r="C337" s="559"/>
    </row>
    <row r="338" customFormat="false" ht="14.25" hidden="false" customHeight="false" outlineLevel="0" collapsed="false">
      <c r="A338" s="410"/>
      <c r="B338" s="410"/>
      <c r="C338" s="559"/>
    </row>
    <row r="339" customFormat="false" ht="14.25" hidden="false" customHeight="false" outlineLevel="0" collapsed="false">
      <c r="A339" s="410"/>
      <c r="B339" s="410"/>
      <c r="C339" s="559"/>
    </row>
    <row r="340" customFormat="false" ht="14.25" hidden="false" customHeight="false" outlineLevel="0" collapsed="false">
      <c r="A340" s="410"/>
      <c r="B340" s="410"/>
      <c r="C340" s="559"/>
    </row>
    <row r="341" customFormat="false" ht="14.25" hidden="false" customHeight="false" outlineLevel="0" collapsed="false">
      <c r="A341" s="410"/>
      <c r="B341" s="410"/>
      <c r="C341" s="559"/>
    </row>
    <row r="342" customFormat="false" ht="14.25" hidden="false" customHeight="false" outlineLevel="0" collapsed="false">
      <c r="A342" s="410"/>
      <c r="B342" s="410"/>
      <c r="C342" s="559"/>
    </row>
    <row r="343" customFormat="false" ht="14.25" hidden="false" customHeight="false" outlineLevel="0" collapsed="false">
      <c r="A343" s="410"/>
      <c r="B343" s="410"/>
      <c r="C343" s="559"/>
    </row>
    <row r="344" customFormat="false" ht="14.25" hidden="false" customHeight="false" outlineLevel="0" collapsed="false">
      <c r="A344" s="410"/>
      <c r="B344" s="410"/>
      <c r="C344" s="559"/>
    </row>
    <row r="345" customFormat="false" ht="14.25" hidden="false" customHeight="false" outlineLevel="0" collapsed="false">
      <c r="A345" s="410"/>
      <c r="B345" s="410"/>
      <c r="C345" s="559"/>
    </row>
    <row r="346" customFormat="false" ht="14.25" hidden="false" customHeight="false" outlineLevel="0" collapsed="false">
      <c r="A346" s="410"/>
      <c r="B346" s="410"/>
      <c r="C346" s="559"/>
    </row>
    <row r="347" customFormat="false" ht="14.25" hidden="false" customHeight="false" outlineLevel="0" collapsed="false">
      <c r="A347" s="410"/>
      <c r="B347" s="410"/>
      <c r="C347" s="559"/>
    </row>
    <row r="348" customFormat="false" ht="14.25" hidden="false" customHeight="false" outlineLevel="0" collapsed="false">
      <c r="A348" s="410"/>
      <c r="B348" s="410"/>
      <c r="C348" s="559"/>
    </row>
    <row r="349" customFormat="false" ht="14.25" hidden="false" customHeight="false" outlineLevel="0" collapsed="false">
      <c r="A349" s="410"/>
      <c r="B349" s="410"/>
      <c r="C349" s="559"/>
    </row>
    <row r="350" customFormat="false" ht="14.25" hidden="false" customHeight="false" outlineLevel="0" collapsed="false">
      <c r="A350" s="410"/>
      <c r="B350" s="410"/>
      <c r="C350" s="559"/>
    </row>
    <row r="351" customFormat="false" ht="14.25" hidden="false" customHeight="false" outlineLevel="0" collapsed="false">
      <c r="A351" s="410"/>
      <c r="B351" s="410"/>
      <c r="C351" s="559"/>
    </row>
    <row r="352" customFormat="false" ht="14.25" hidden="false" customHeight="false" outlineLevel="0" collapsed="false">
      <c r="A352" s="410"/>
      <c r="B352" s="410"/>
      <c r="C352" s="559"/>
    </row>
    <row r="353" customFormat="false" ht="14.25" hidden="false" customHeight="false" outlineLevel="0" collapsed="false">
      <c r="A353" s="410"/>
      <c r="B353" s="410"/>
      <c r="C353" s="559"/>
    </row>
    <row r="354" customFormat="false" ht="14.25" hidden="false" customHeight="false" outlineLevel="0" collapsed="false">
      <c r="A354" s="410"/>
      <c r="B354" s="410"/>
      <c r="C354" s="559"/>
    </row>
    <row r="355" customFormat="false" ht="14.25" hidden="false" customHeight="false" outlineLevel="0" collapsed="false">
      <c r="A355" s="410"/>
      <c r="B355" s="410"/>
      <c r="C355" s="559"/>
    </row>
    <row r="356" customFormat="false" ht="14.25" hidden="false" customHeight="false" outlineLevel="0" collapsed="false">
      <c r="A356" s="410"/>
      <c r="B356" s="410"/>
      <c r="C356" s="559"/>
    </row>
    <row r="357" customFormat="false" ht="14.25" hidden="false" customHeight="false" outlineLevel="0" collapsed="false">
      <c r="A357" s="410"/>
      <c r="B357" s="410"/>
      <c r="C357" s="559"/>
    </row>
    <row r="358" customFormat="false" ht="14.25" hidden="false" customHeight="false" outlineLevel="0" collapsed="false">
      <c r="A358" s="410"/>
      <c r="B358" s="410"/>
      <c r="C358" s="559"/>
    </row>
    <row r="359" customFormat="false" ht="14.25" hidden="false" customHeight="false" outlineLevel="0" collapsed="false">
      <c r="A359" s="410"/>
      <c r="B359" s="410"/>
      <c r="C359" s="559"/>
    </row>
    <row r="360" customFormat="false" ht="14.25" hidden="false" customHeight="false" outlineLevel="0" collapsed="false">
      <c r="A360" s="410"/>
      <c r="B360" s="410"/>
      <c r="C360" s="559"/>
    </row>
    <row r="361" customFormat="false" ht="14.25" hidden="false" customHeight="false" outlineLevel="0" collapsed="false">
      <c r="A361" s="410"/>
      <c r="B361" s="410"/>
      <c r="C361" s="559"/>
    </row>
    <row r="362" customFormat="false" ht="14.25" hidden="false" customHeight="false" outlineLevel="0" collapsed="false">
      <c r="A362" s="410"/>
      <c r="B362" s="410"/>
      <c r="C362" s="559"/>
    </row>
    <row r="363" customFormat="false" ht="14.25" hidden="false" customHeight="false" outlineLevel="0" collapsed="false">
      <c r="A363" s="410"/>
      <c r="B363" s="410"/>
      <c r="C363" s="559"/>
    </row>
    <row r="364" customFormat="false" ht="14.25" hidden="false" customHeight="false" outlineLevel="0" collapsed="false">
      <c r="A364" s="410"/>
      <c r="B364" s="410"/>
      <c r="C364" s="559"/>
    </row>
    <row r="365" customFormat="false" ht="14.25" hidden="false" customHeight="false" outlineLevel="0" collapsed="false">
      <c r="A365" s="410"/>
      <c r="B365" s="410"/>
      <c r="C365" s="559"/>
    </row>
    <row r="366" customFormat="false" ht="14.25" hidden="false" customHeight="false" outlineLevel="0" collapsed="false">
      <c r="A366" s="410"/>
      <c r="B366" s="410"/>
      <c r="C366" s="559"/>
    </row>
    <row r="367" customFormat="false" ht="14.25" hidden="false" customHeight="false" outlineLevel="0" collapsed="false">
      <c r="A367" s="410"/>
      <c r="B367" s="410"/>
      <c r="C367" s="559"/>
    </row>
    <row r="368" customFormat="false" ht="14.25" hidden="false" customHeight="false" outlineLevel="0" collapsed="false">
      <c r="A368" s="410"/>
      <c r="B368" s="410"/>
      <c r="C368" s="559"/>
    </row>
    <row r="369" customFormat="false" ht="14.25" hidden="false" customHeight="false" outlineLevel="0" collapsed="false">
      <c r="A369" s="410"/>
      <c r="B369" s="410"/>
      <c r="C369" s="559"/>
    </row>
    <row r="370" customFormat="false" ht="14.25" hidden="false" customHeight="false" outlineLevel="0" collapsed="false">
      <c r="A370" s="410"/>
      <c r="B370" s="410"/>
      <c r="C370" s="559"/>
    </row>
    <row r="371" customFormat="false" ht="14.25" hidden="false" customHeight="false" outlineLevel="0" collapsed="false">
      <c r="A371" s="410"/>
      <c r="B371" s="410"/>
      <c r="C371" s="559"/>
    </row>
    <row r="372" customFormat="false" ht="14.25" hidden="false" customHeight="false" outlineLevel="0" collapsed="false">
      <c r="A372" s="410"/>
      <c r="B372" s="410"/>
      <c r="C372" s="559"/>
    </row>
    <row r="373" customFormat="false" ht="14.25" hidden="false" customHeight="false" outlineLevel="0" collapsed="false">
      <c r="A373" s="410"/>
      <c r="B373" s="410"/>
      <c r="C373" s="559"/>
    </row>
    <row r="374" customFormat="false" ht="14.25" hidden="false" customHeight="false" outlineLevel="0" collapsed="false">
      <c r="A374" s="410"/>
      <c r="B374" s="410"/>
      <c r="C374" s="559"/>
    </row>
    <row r="375" customFormat="false" ht="14.25" hidden="false" customHeight="false" outlineLevel="0" collapsed="false">
      <c r="A375" s="410"/>
      <c r="B375" s="410"/>
      <c r="C375" s="559"/>
    </row>
    <row r="376" customFormat="false" ht="14.25" hidden="false" customHeight="false" outlineLevel="0" collapsed="false">
      <c r="A376" s="410"/>
      <c r="B376" s="410"/>
      <c r="C376" s="559"/>
    </row>
    <row r="377" customFormat="false" ht="14.25" hidden="false" customHeight="false" outlineLevel="0" collapsed="false">
      <c r="A377" s="410"/>
      <c r="B377" s="410"/>
      <c r="C377" s="559"/>
    </row>
    <row r="378" customFormat="false" ht="14.25" hidden="false" customHeight="false" outlineLevel="0" collapsed="false">
      <c r="A378" s="410"/>
      <c r="B378" s="410"/>
      <c r="C378" s="559"/>
    </row>
    <row r="379" customFormat="false" ht="14.25" hidden="false" customHeight="false" outlineLevel="0" collapsed="false">
      <c r="A379" s="410"/>
      <c r="B379" s="410"/>
      <c r="C379" s="559"/>
    </row>
    <row r="380" customFormat="false" ht="14.25" hidden="false" customHeight="false" outlineLevel="0" collapsed="false">
      <c r="A380" s="410"/>
      <c r="B380" s="410"/>
      <c r="C380" s="559"/>
    </row>
    <row r="381" customFormat="false" ht="14.25" hidden="false" customHeight="false" outlineLevel="0" collapsed="false">
      <c r="A381" s="410"/>
      <c r="B381" s="410"/>
      <c r="C381" s="559"/>
    </row>
    <row r="382" customFormat="false" ht="14.25" hidden="false" customHeight="false" outlineLevel="0" collapsed="false">
      <c r="A382" s="410"/>
      <c r="B382" s="410"/>
      <c r="C382" s="559"/>
    </row>
    <row r="383" customFormat="false" ht="14.25" hidden="false" customHeight="false" outlineLevel="0" collapsed="false">
      <c r="A383" s="410"/>
      <c r="B383" s="410"/>
      <c r="C383" s="559"/>
    </row>
    <row r="384" customFormat="false" ht="14.25" hidden="false" customHeight="false" outlineLevel="0" collapsed="false">
      <c r="A384" s="410"/>
      <c r="B384" s="410"/>
      <c r="C384" s="559"/>
    </row>
    <row r="385" customFormat="false" ht="14.25" hidden="false" customHeight="false" outlineLevel="0" collapsed="false">
      <c r="A385" s="410"/>
      <c r="B385" s="410"/>
      <c r="C385" s="559"/>
    </row>
    <row r="386" customFormat="false" ht="14.25" hidden="false" customHeight="false" outlineLevel="0" collapsed="false">
      <c r="A386" s="410"/>
      <c r="B386" s="410"/>
      <c r="C386" s="559"/>
    </row>
    <row r="387" customFormat="false" ht="14.25" hidden="false" customHeight="false" outlineLevel="0" collapsed="false">
      <c r="A387" s="410"/>
      <c r="B387" s="410"/>
      <c r="C387" s="559"/>
    </row>
    <row r="388" customFormat="false" ht="14.25" hidden="false" customHeight="false" outlineLevel="0" collapsed="false">
      <c r="A388" s="410"/>
      <c r="B388" s="410"/>
      <c r="C388" s="559"/>
    </row>
    <row r="389" customFormat="false" ht="14.25" hidden="false" customHeight="false" outlineLevel="0" collapsed="false">
      <c r="A389" s="410"/>
      <c r="B389" s="410"/>
      <c r="C389" s="559"/>
    </row>
    <row r="390" customFormat="false" ht="14.25" hidden="false" customHeight="false" outlineLevel="0" collapsed="false">
      <c r="A390" s="410"/>
      <c r="B390" s="410"/>
      <c r="C390" s="559"/>
    </row>
    <row r="391" customFormat="false" ht="14.25" hidden="false" customHeight="false" outlineLevel="0" collapsed="false">
      <c r="A391" s="410"/>
      <c r="B391" s="410"/>
      <c r="C391" s="559"/>
    </row>
    <row r="392" customFormat="false" ht="14.25" hidden="false" customHeight="false" outlineLevel="0" collapsed="false">
      <c r="A392" s="410"/>
      <c r="B392" s="410"/>
      <c r="C392" s="559"/>
    </row>
    <row r="393" customFormat="false" ht="14.25" hidden="false" customHeight="false" outlineLevel="0" collapsed="false">
      <c r="A393" s="410"/>
      <c r="B393" s="410"/>
      <c r="C393" s="559"/>
    </row>
    <row r="394" customFormat="false" ht="14.25" hidden="false" customHeight="false" outlineLevel="0" collapsed="false">
      <c r="A394" s="410"/>
      <c r="B394" s="410"/>
      <c r="C394" s="559"/>
    </row>
    <row r="395" customFormat="false" ht="14.25" hidden="false" customHeight="false" outlineLevel="0" collapsed="false">
      <c r="A395" s="410"/>
      <c r="B395" s="410"/>
      <c r="C395" s="559"/>
    </row>
    <row r="396" customFormat="false" ht="14.25" hidden="false" customHeight="false" outlineLevel="0" collapsed="false">
      <c r="A396" s="410"/>
      <c r="B396" s="410"/>
      <c r="C396" s="559"/>
    </row>
    <row r="397" customFormat="false" ht="14.25" hidden="false" customHeight="false" outlineLevel="0" collapsed="false">
      <c r="A397" s="410"/>
      <c r="B397" s="410"/>
      <c r="C397" s="559"/>
    </row>
    <row r="398" customFormat="false" ht="14.25" hidden="false" customHeight="false" outlineLevel="0" collapsed="false">
      <c r="A398" s="410"/>
      <c r="B398" s="410"/>
      <c r="C398" s="559"/>
    </row>
    <row r="399" customFormat="false" ht="14.25" hidden="false" customHeight="false" outlineLevel="0" collapsed="false">
      <c r="A399" s="410"/>
      <c r="B399" s="410"/>
      <c r="C399" s="559"/>
    </row>
    <row r="400" customFormat="false" ht="14.25" hidden="false" customHeight="false" outlineLevel="0" collapsed="false">
      <c r="A400" s="410"/>
      <c r="B400" s="410"/>
      <c r="C400" s="559"/>
    </row>
    <row r="401" customFormat="false" ht="14.25" hidden="false" customHeight="false" outlineLevel="0" collapsed="false">
      <c r="A401" s="410"/>
      <c r="B401" s="410"/>
      <c r="C401" s="559"/>
    </row>
    <row r="402" customFormat="false" ht="14.25" hidden="false" customHeight="false" outlineLevel="0" collapsed="false">
      <c r="A402" s="410"/>
      <c r="B402" s="410"/>
      <c r="C402" s="559"/>
    </row>
    <row r="403" customFormat="false" ht="14.25" hidden="false" customHeight="false" outlineLevel="0" collapsed="false">
      <c r="A403" s="410"/>
      <c r="B403" s="410"/>
      <c r="C403" s="559"/>
    </row>
    <row r="404" customFormat="false" ht="14.25" hidden="false" customHeight="false" outlineLevel="0" collapsed="false">
      <c r="A404" s="410"/>
      <c r="B404" s="410"/>
      <c r="C404" s="559"/>
    </row>
    <row r="405" customFormat="false" ht="14.25" hidden="false" customHeight="false" outlineLevel="0" collapsed="false">
      <c r="A405" s="410"/>
      <c r="B405" s="410"/>
      <c r="C405" s="559"/>
    </row>
    <row r="406" customFormat="false" ht="14.25" hidden="false" customHeight="false" outlineLevel="0" collapsed="false">
      <c r="A406" s="410"/>
      <c r="B406" s="410"/>
      <c r="C406" s="559"/>
    </row>
    <row r="407" customFormat="false" ht="14.25" hidden="false" customHeight="false" outlineLevel="0" collapsed="false">
      <c r="A407" s="410"/>
      <c r="B407" s="410"/>
      <c r="C407" s="559"/>
    </row>
    <row r="408" customFormat="false" ht="14.25" hidden="false" customHeight="false" outlineLevel="0" collapsed="false">
      <c r="A408" s="410"/>
      <c r="B408" s="410"/>
      <c r="C408" s="559"/>
    </row>
    <row r="409" customFormat="false" ht="14.25" hidden="false" customHeight="false" outlineLevel="0" collapsed="false">
      <c r="A409" s="410"/>
      <c r="B409" s="410"/>
      <c r="C409" s="559"/>
    </row>
    <row r="410" customFormat="false" ht="14.25" hidden="false" customHeight="false" outlineLevel="0" collapsed="false">
      <c r="A410" s="410"/>
      <c r="B410" s="410"/>
      <c r="C410" s="559"/>
    </row>
    <row r="411" customFormat="false" ht="14.25" hidden="false" customHeight="false" outlineLevel="0" collapsed="false">
      <c r="A411" s="410"/>
      <c r="B411" s="410"/>
      <c r="C411" s="559"/>
    </row>
    <row r="412" customFormat="false" ht="14.25" hidden="false" customHeight="false" outlineLevel="0" collapsed="false">
      <c r="A412" s="410"/>
      <c r="B412" s="410"/>
      <c r="C412" s="559"/>
    </row>
    <row r="413" customFormat="false" ht="14.25" hidden="false" customHeight="false" outlineLevel="0" collapsed="false">
      <c r="A413" s="410"/>
      <c r="B413" s="410"/>
      <c r="C413" s="559"/>
    </row>
    <row r="414" customFormat="false" ht="14.25" hidden="false" customHeight="false" outlineLevel="0" collapsed="false">
      <c r="A414" s="410"/>
      <c r="B414" s="410"/>
      <c r="C414" s="559"/>
    </row>
    <row r="415" customFormat="false" ht="14.25" hidden="false" customHeight="false" outlineLevel="0" collapsed="false">
      <c r="A415" s="410"/>
      <c r="B415" s="410"/>
      <c r="C415" s="559"/>
    </row>
    <row r="416" customFormat="false" ht="14.25" hidden="false" customHeight="false" outlineLevel="0" collapsed="false">
      <c r="A416" s="410"/>
      <c r="B416" s="410"/>
      <c r="C416" s="559"/>
    </row>
    <row r="417" customFormat="false" ht="14.25" hidden="false" customHeight="false" outlineLevel="0" collapsed="false">
      <c r="A417" s="410"/>
      <c r="B417" s="410"/>
      <c r="C417" s="559"/>
    </row>
    <row r="418" customFormat="false" ht="14.25" hidden="false" customHeight="false" outlineLevel="0" collapsed="false">
      <c r="A418" s="410"/>
      <c r="B418" s="410"/>
      <c r="C418" s="559"/>
    </row>
    <row r="419" customFormat="false" ht="14.25" hidden="false" customHeight="false" outlineLevel="0" collapsed="false">
      <c r="A419" s="410"/>
      <c r="B419" s="410"/>
      <c r="C419" s="559"/>
    </row>
    <row r="420" customFormat="false" ht="14.25" hidden="false" customHeight="false" outlineLevel="0" collapsed="false">
      <c r="A420" s="410"/>
      <c r="B420" s="410"/>
      <c r="C420" s="559"/>
    </row>
    <row r="421" customFormat="false" ht="14.25" hidden="false" customHeight="false" outlineLevel="0" collapsed="false">
      <c r="A421" s="410"/>
      <c r="B421" s="410"/>
      <c r="C421" s="559"/>
    </row>
    <row r="422" customFormat="false" ht="14.25" hidden="false" customHeight="false" outlineLevel="0" collapsed="false">
      <c r="A422" s="410"/>
      <c r="B422" s="410"/>
      <c r="C422" s="559"/>
    </row>
    <row r="423" customFormat="false" ht="14.25" hidden="false" customHeight="false" outlineLevel="0" collapsed="false">
      <c r="A423" s="410"/>
      <c r="B423" s="410"/>
      <c r="C423" s="559"/>
    </row>
    <row r="424" customFormat="false" ht="14.25" hidden="false" customHeight="false" outlineLevel="0" collapsed="false">
      <c r="A424" s="410"/>
      <c r="B424" s="410"/>
      <c r="C424" s="559"/>
    </row>
    <row r="425" customFormat="false" ht="14.25" hidden="false" customHeight="false" outlineLevel="0" collapsed="false">
      <c r="A425" s="410"/>
      <c r="B425" s="410"/>
      <c r="C425" s="559"/>
    </row>
    <row r="426" customFormat="false" ht="14.25" hidden="false" customHeight="false" outlineLevel="0" collapsed="false">
      <c r="A426" s="410"/>
      <c r="B426" s="410"/>
      <c r="C426" s="559"/>
    </row>
    <row r="427" customFormat="false" ht="14.25" hidden="false" customHeight="false" outlineLevel="0" collapsed="false">
      <c r="A427" s="410"/>
      <c r="B427" s="410"/>
      <c r="C427" s="559"/>
    </row>
    <row r="428" customFormat="false" ht="14.25" hidden="false" customHeight="false" outlineLevel="0" collapsed="false">
      <c r="A428" s="410"/>
      <c r="B428" s="410"/>
      <c r="C428" s="559"/>
    </row>
    <row r="429" customFormat="false" ht="14.25" hidden="false" customHeight="false" outlineLevel="0" collapsed="false">
      <c r="A429" s="410"/>
      <c r="B429" s="410"/>
      <c r="C429" s="559"/>
    </row>
    <row r="430" customFormat="false" ht="14.25" hidden="false" customHeight="false" outlineLevel="0" collapsed="false">
      <c r="A430" s="410"/>
      <c r="B430" s="410"/>
      <c r="C430" s="559"/>
    </row>
    <row r="431" customFormat="false" ht="14.25" hidden="false" customHeight="false" outlineLevel="0" collapsed="false">
      <c r="A431" s="410"/>
      <c r="B431" s="410"/>
      <c r="C431" s="559"/>
    </row>
    <row r="432" customFormat="false" ht="14.25" hidden="false" customHeight="false" outlineLevel="0" collapsed="false">
      <c r="A432" s="410"/>
      <c r="B432" s="410"/>
      <c r="C432" s="559"/>
    </row>
    <row r="433" customFormat="false" ht="14.25" hidden="false" customHeight="false" outlineLevel="0" collapsed="false">
      <c r="A433" s="410"/>
      <c r="B433" s="410"/>
      <c r="C433" s="559"/>
    </row>
    <row r="434" customFormat="false" ht="14.25" hidden="false" customHeight="false" outlineLevel="0" collapsed="false">
      <c r="A434" s="410"/>
      <c r="B434" s="410"/>
      <c r="C434" s="559"/>
    </row>
    <row r="435" customFormat="false" ht="14.25" hidden="false" customHeight="false" outlineLevel="0" collapsed="false">
      <c r="A435" s="410"/>
      <c r="B435" s="410"/>
      <c r="C435" s="559"/>
    </row>
    <row r="436" customFormat="false" ht="14.25" hidden="false" customHeight="false" outlineLevel="0" collapsed="false">
      <c r="A436" s="410"/>
      <c r="B436" s="410"/>
      <c r="C436" s="559"/>
    </row>
    <row r="437" customFormat="false" ht="14.25" hidden="false" customHeight="false" outlineLevel="0" collapsed="false">
      <c r="A437" s="410"/>
      <c r="B437" s="410"/>
      <c r="C437" s="559"/>
    </row>
    <row r="438" customFormat="false" ht="14.25" hidden="false" customHeight="false" outlineLevel="0" collapsed="false">
      <c r="A438" s="410"/>
      <c r="B438" s="410"/>
      <c r="C438" s="559"/>
    </row>
    <row r="439" customFormat="false" ht="14.25" hidden="false" customHeight="false" outlineLevel="0" collapsed="false">
      <c r="A439" s="410"/>
      <c r="B439" s="410"/>
      <c r="C439" s="559"/>
    </row>
    <row r="440" customFormat="false" ht="14.25" hidden="false" customHeight="false" outlineLevel="0" collapsed="false">
      <c r="A440" s="410"/>
      <c r="B440" s="410"/>
      <c r="C440" s="559"/>
    </row>
    <row r="441" customFormat="false" ht="14.25" hidden="false" customHeight="false" outlineLevel="0" collapsed="false">
      <c r="A441" s="410"/>
      <c r="B441" s="410"/>
      <c r="C441" s="559"/>
    </row>
    <row r="442" customFormat="false" ht="14.25" hidden="false" customHeight="false" outlineLevel="0" collapsed="false">
      <c r="A442" s="410"/>
      <c r="B442" s="410"/>
      <c r="C442" s="559"/>
    </row>
    <row r="443" customFormat="false" ht="14.25" hidden="false" customHeight="false" outlineLevel="0" collapsed="false">
      <c r="A443" s="410"/>
      <c r="B443" s="410"/>
      <c r="C443" s="559"/>
    </row>
    <row r="444" customFormat="false" ht="14.25" hidden="false" customHeight="false" outlineLevel="0" collapsed="false">
      <c r="A444" s="410"/>
      <c r="B444" s="410"/>
      <c r="C444" s="559"/>
    </row>
    <row r="445" customFormat="false" ht="14.25" hidden="false" customHeight="false" outlineLevel="0" collapsed="false">
      <c r="A445" s="410"/>
      <c r="B445" s="410"/>
      <c r="C445" s="559"/>
    </row>
    <row r="446" customFormat="false" ht="14.25" hidden="false" customHeight="false" outlineLevel="0" collapsed="false">
      <c r="A446" s="410"/>
      <c r="B446" s="410"/>
      <c r="C446" s="559"/>
    </row>
    <row r="447" customFormat="false" ht="14.25" hidden="false" customHeight="false" outlineLevel="0" collapsed="false">
      <c r="A447" s="410"/>
      <c r="B447" s="410"/>
      <c r="C447" s="559"/>
    </row>
    <row r="448" customFormat="false" ht="14.25" hidden="false" customHeight="false" outlineLevel="0" collapsed="false">
      <c r="A448" s="410"/>
      <c r="B448" s="410"/>
      <c r="C448" s="559"/>
    </row>
    <row r="449" customFormat="false" ht="14.25" hidden="false" customHeight="false" outlineLevel="0" collapsed="false">
      <c r="A449" s="410"/>
      <c r="B449" s="410"/>
      <c r="C449" s="559"/>
    </row>
    <row r="450" customFormat="false" ht="14.25" hidden="false" customHeight="false" outlineLevel="0" collapsed="false">
      <c r="A450" s="410"/>
      <c r="B450" s="410"/>
      <c r="C450" s="559"/>
    </row>
    <row r="451" customFormat="false" ht="14.25" hidden="false" customHeight="false" outlineLevel="0" collapsed="false">
      <c r="A451" s="410"/>
      <c r="B451" s="410"/>
      <c r="C451" s="559"/>
    </row>
    <row r="452" customFormat="false" ht="14.25" hidden="false" customHeight="false" outlineLevel="0" collapsed="false">
      <c r="A452" s="410"/>
      <c r="B452" s="410"/>
      <c r="C452" s="559"/>
    </row>
    <row r="453" customFormat="false" ht="14.25" hidden="false" customHeight="false" outlineLevel="0" collapsed="false">
      <c r="A453" s="410"/>
      <c r="B453" s="410"/>
      <c r="C453" s="559"/>
    </row>
    <row r="454" customFormat="false" ht="14.25" hidden="false" customHeight="false" outlineLevel="0" collapsed="false">
      <c r="A454" s="410"/>
      <c r="B454" s="410"/>
      <c r="C454" s="559"/>
    </row>
    <row r="455" customFormat="false" ht="14.25" hidden="false" customHeight="false" outlineLevel="0" collapsed="false">
      <c r="A455" s="410"/>
      <c r="B455" s="410"/>
      <c r="C455" s="559"/>
    </row>
    <row r="456" customFormat="false" ht="14.25" hidden="false" customHeight="false" outlineLevel="0" collapsed="false">
      <c r="A456" s="410"/>
      <c r="B456" s="410"/>
      <c r="C456" s="559"/>
    </row>
    <row r="457" customFormat="false" ht="14.25" hidden="false" customHeight="false" outlineLevel="0" collapsed="false">
      <c r="A457" s="410"/>
      <c r="B457" s="410"/>
      <c r="C457" s="559"/>
    </row>
    <row r="458" customFormat="false" ht="14.25" hidden="false" customHeight="false" outlineLevel="0" collapsed="false">
      <c r="A458" s="410"/>
      <c r="B458" s="410"/>
      <c r="C458" s="559"/>
    </row>
    <row r="459" customFormat="false" ht="14.25" hidden="false" customHeight="false" outlineLevel="0" collapsed="false">
      <c r="A459" s="410"/>
      <c r="B459" s="410"/>
      <c r="C459" s="559"/>
    </row>
    <row r="460" customFormat="false" ht="14.25" hidden="false" customHeight="false" outlineLevel="0" collapsed="false">
      <c r="A460" s="410"/>
      <c r="B460" s="410"/>
      <c r="C460" s="559"/>
    </row>
    <row r="461" customFormat="false" ht="14.25" hidden="false" customHeight="false" outlineLevel="0" collapsed="false">
      <c r="A461" s="410"/>
      <c r="B461" s="410"/>
      <c r="C461" s="559"/>
    </row>
    <row r="462" customFormat="false" ht="14.25" hidden="false" customHeight="false" outlineLevel="0" collapsed="false">
      <c r="A462" s="410"/>
      <c r="B462" s="410"/>
      <c r="C462" s="559"/>
    </row>
    <row r="463" customFormat="false" ht="14.25" hidden="false" customHeight="false" outlineLevel="0" collapsed="false">
      <c r="A463" s="410"/>
      <c r="B463" s="410"/>
      <c r="C463" s="559"/>
    </row>
    <row r="464" customFormat="false" ht="14.25" hidden="false" customHeight="false" outlineLevel="0" collapsed="false">
      <c r="A464" s="410"/>
      <c r="B464" s="410"/>
      <c r="C464" s="559"/>
    </row>
    <row r="465" customFormat="false" ht="14.25" hidden="false" customHeight="false" outlineLevel="0" collapsed="false">
      <c r="A465" s="410"/>
      <c r="B465" s="410"/>
      <c r="C465" s="559"/>
    </row>
    <row r="466" customFormat="false" ht="14.25" hidden="false" customHeight="false" outlineLevel="0" collapsed="false">
      <c r="A466" s="410"/>
      <c r="B466" s="410"/>
      <c r="C466" s="559"/>
    </row>
    <row r="467" customFormat="false" ht="14.25" hidden="false" customHeight="false" outlineLevel="0" collapsed="false">
      <c r="A467" s="410"/>
      <c r="B467" s="410"/>
      <c r="C467" s="559"/>
    </row>
    <row r="468" customFormat="false" ht="14.25" hidden="false" customHeight="false" outlineLevel="0" collapsed="false">
      <c r="A468" s="410"/>
      <c r="B468" s="410"/>
      <c r="C468" s="559"/>
    </row>
    <row r="469" customFormat="false" ht="14.25" hidden="false" customHeight="false" outlineLevel="0" collapsed="false">
      <c r="A469" s="410"/>
      <c r="B469" s="410"/>
      <c r="C469" s="559"/>
    </row>
    <row r="470" customFormat="false" ht="14.25" hidden="false" customHeight="false" outlineLevel="0" collapsed="false">
      <c r="A470" s="410"/>
      <c r="B470" s="410"/>
      <c r="C470" s="559"/>
    </row>
    <row r="471" customFormat="false" ht="14.25" hidden="false" customHeight="false" outlineLevel="0" collapsed="false">
      <c r="A471" s="410"/>
      <c r="B471" s="410"/>
      <c r="C471" s="559"/>
    </row>
    <row r="472" customFormat="false" ht="14.25" hidden="false" customHeight="false" outlineLevel="0" collapsed="false">
      <c r="A472" s="410"/>
      <c r="B472" s="410"/>
      <c r="C472" s="559"/>
    </row>
    <row r="473" customFormat="false" ht="14.25" hidden="false" customHeight="false" outlineLevel="0" collapsed="false">
      <c r="A473" s="410"/>
      <c r="B473" s="410"/>
      <c r="C473" s="559"/>
    </row>
    <row r="474" customFormat="false" ht="14.25" hidden="false" customHeight="false" outlineLevel="0" collapsed="false">
      <c r="A474" s="410"/>
      <c r="B474" s="410"/>
      <c r="C474" s="559"/>
    </row>
    <row r="475" customFormat="false" ht="14.25" hidden="false" customHeight="false" outlineLevel="0" collapsed="false">
      <c r="A475" s="410"/>
      <c r="B475" s="410"/>
      <c r="C475" s="559"/>
    </row>
    <row r="476" customFormat="false" ht="14.25" hidden="false" customHeight="false" outlineLevel="0" collapsed="false">
      <c r="A476" s="410"/>
      <c r="B476" s="410"/>
      <c r="C476" s="559"/>
    </row>
    <row r="477" customFormat="false" ht="14.25" hidden="false" customHeight="false" outlineLevel="0" collapsed="false">
      <c r="A477" s="410"/>
      <c r="B477" s="410"/>
      <c r="C477" s="559"/>
    </row>
    <row r="478" customFormat="false" ht="14.25" hidden="false" customHeight="false" outlineLevel="0" collapsed="false">
      <c r="A478" s="410"/>
      <c r="B478" s="410"/>
      <c r="C478" s="559"/>
    </row>
    <row r="479" customFormat="false" ht="14.25" hidden="false" customHeight="false" outlineLevel="0" collapsed="false">
      <c r="A479" s="410"/>
      <c r="B479" s="410"/>
      <c r="C479" s="559"/>
    </row>
    <row r="480" customFormat="false" ht="14.25" hidden="false" customHeight="false" outlineLevel="0" collapsed="false">
      <c r="A480" s="410"/>
      <c r="B480" s="410"/>
      <c r="C480" s="559"/>
    </row>
    <row r="481" customFormat="false" ht="14.25" hidden="false" customHeight="false" outlineLevel="0" collapsed="false">
      <c r="A481" s="410"/>
      <c r="B481" s="410"/>
      <c r="C481" s="559"/>
    </row>
    <row r="482" customFormat="false" ht="14.25" hidden="false" customHeight="false" outlineLevel="0" collapsed="false">
      <c r="A482" s="410"/>
      <c r="B482" s="410"/>
      <c r="C482" s="559"/>
    </row>
    <row r="483" customFormat="false" ht="14.25" hidden="false" customHeight="false" outlineLevel="0" collapsed="false">
      <c r="A483" s="410"/>
      <c r="B483" s="410"/>
      <c r="C483" s="559"/>
    </row>
    <row r="484" customFormat="false" ht="14.25" hidden="false" customHeight="false" outlineLevel="0" collapsed="false">
      <c r="A484" s="410"/>
      <c r="B484" s="410"/>
      <c r="C484" s="559"/>
    </row>
    <row r="485" customFormat="false" ht="14.25" hidden="false" customHeight="false" outlineLevel="0" collapsed="false">
      <c r="A485" s="410"/>
      <c r="B485" s="410"/>
      <c r="C485" s="559"/>
    </row>
    <row r="486" customFormat="false" ht="14.25" hidden="false" customHeight="false" outlineLevel="0" collapsed="false">
      <c r="A486" s="410"/>
      <c r="B486" s="410"/>
      <c r="C486" s="559"/>
    </row>
    <row r="487" customFormat="false" ht="14.25" hidden="false" customHeight="false" outlineLevel="0" collapsed="false">
      <c r="A487" s="410"/>
      <c r="B487" s="410"/>
      <c r="C487" s="559"/>
    </row>
    <row r="488" customFormat="false" ht="14.25" hidden="false" customHeight="false" outlineLevel="0" collapsed="false">
      <c r="A488" s="410"/>
      <c r="B488" s="410"/>
      <c r="C488" s="559"/>
    </row>
    <row r="489" customFormat="false" ht="14.25" hidden="false" customHeight="false" outlineLevel="0" collapsed="false">
      <c r="A489" s="410"/>
      <c r="B489" s="410"/>
      <c r="C489" s="559"/>
    </row>
    <row r="490" customFormat="false" ht="14.25" hidden="false" customHeight="false" outlineLevel="0" collapsed="false">
      <c r="A490" s="410"/>
      <c r="B490" s="410"/>
      <c r="C490" s="559"/>
    </row>
    <row r="491" customFormat="false" ht="14.25" hidden="false" customHeight="false" outlineLevel="0" collapsed="false">
      <c r="A491" s="410"/>
      <c r="B491" s="410"/>
      <c r="C491" s="559"/>
    </row>
    <row r="492" customFormat="false" ht="14.25" hidden="false" customHeight="false" outlineLevel="0" collapsed="false">
      <c r="A492" s="410"/>
      <c r="B492" s="410"/>
      <c r="C492" s="559"/>
    </row>
    <row r="493" customFormat="false" ht="14.25" hidden="false" customHeight="false" outlineLevel="0" collapsed="false">
      <c r="A493" s="410"/>
      <c r="B493" s="410"/>
      <c r="C493" s="559"/>
    </row>
    <row r="494" customFormat="false" ht="14.25" hidden="false" customHeight="false" outlineLevel="0" collapsed="false">
      <c r="A494" s="410"/>
      <c r="B494" s="410"/>
      <c r="C494" s="559"/>
    </row>
    <row r="495" customFormat="false" ht="14.25" hidden="false" customHeight="false" outlineLevel="0" collapsed="false">
      <c r="A495" s="410"/>
      <c r="B495" s="410"/>
      <c r="C495" s="559"/>
    </row>
    <row r="496" customFormat="false" ht="14.25" hidden="false" customHeight="false" outlineLevel="0" collapsed="false">
      <c r="A496" s="410"/>
      <c r="B496" s="410"/>
      <c r="C496" s="559"/>
    </row>
    <row r="497" customFormat="false" ht="14.25" hidden="false" customHeight="false" outlineLevel="0" collapsed="false">
      <c r="A497" s="410"/>
      <c r="B497" s="410"/>
      <c r="C497" s="559"/>
    </row>
    <row r="498" customFormat="false" ht="14.25" hidden="false" customHeight="false" outlineLevel="0" collapsed="false">
      <c r="A498" s="410"/>
      <c r="B498" s="410"/>
      <c r="C498" s="559"/>
    </row>
    <row r="499" customFormat="false" ht="14.25" hidden="false" customHeight="false" outlineLevel="0" collapsed="false">
      <c r="A499" s="410"/>
      <c r="B499" s="410"/>
      <c r="C499" s="559"/>
    </row>
    <row r="500" customFormat="false" ht="14.25" hidden="false" customHeight="false" outlineLevel="0" collapsed="false">
      <c r="A500" s="410"/>
      <c r="B500" s="410"/>
      <c r="C500" s="559"/>
    </row>
    <row r="501" customFormat="false" ht="14.25" hidden="false" customHeight="false" outlineLevel="0" collapsed="false">
      <c r="A501" s="410"/>
      <c r="B501" s="410"/>
      <c r="C501" s="559"/>
    </row>
    <row r="502" customFormat="false" ht="14.25" hidden="false" customHeight="false" outlineLevel="0" collapsed="false">
      <c r="A502" s="410"/>
      <c r="B502" s="410"/>
      <c r="C502" s="559"/>
    </row>
    <row r="503" customFormat="false" ht="14.25" hidden="false" customHeight="false" outlineLevel="0" collapsed="false">
      <c r="A503" s="410"/>
      <c r="B503" s="410"/>
      <c r="C503" s="559"/>
    </row>
    <row r="504" customFormat="false" ht="14.25" hidden="false" customHeight="false" outlineLevel="0" collapsed="false">
      <c r="A504" s="410"/>
      <c r="B504" s="410"/>
      <c r="C504" s="559"/>
    </row>
    <row r="505" customFormat="false" ht="14.25" hidden="false" customHeight="false" outlineLevel="0" collapsed="false">
      <c r="A505" s="410"/>
      <c r="B505" s="410"/>
      <c r="C505" s="559"/>
    </row>
    <row r="506" customFormat="false" ht="14.25" hidden="false" customHeight="false" outlineLevel="0" collapsed="false">
      <c r="A506" s="410"/>
      <c r="B506" s="410"/>
      <c r="C506" s="559"/>
    </row>
    <row r="507" customFormat="false" ht="14.25" hidden="false" customHeight="false" outlineLevel="0" collapsed="false">
      <c r="A507" s="410"/>
      <c r="B507" s="410"/>
      <c r="C507" s="559"/>
    </row>
    <row r="508" customFormat="false" ht="14.25" hidden="false" customHeight="false" outlineLevel="0" collapsed="false">
      <c r="A508" s="410"/>
      <c r="B508" s="410"/>
      <c r="C508" s="559"/>
    </row>
    <row r="509" customFormat="false" ht="14.25" hidden="false" customHeight="false" outlineLevel="0" collapsed="false">
      <c r="A509" s="410"/>
      <c r="B509" s="410"/>
      <c r="C509" s="559"/>
    </row>
    <row r="510" customFormat="false" ht="14.25" hidden="false" customHeight="false" outlineLevel="0" collapsed="false">
      <c r="A510" s="410"/>
      <c r="B510" s="410"/>
      <c r="C510" s="559"/>
    </row>
    <row r="511" customFormat="false" ht="14.25" hidden="false" customHeight="false" outlineLevel="0" collapsed="false">
      <c r="A511" s="410"/>
      <c r="B511" s="410"/>
      <c r="C511" s="559"/>
    </row>
    <row r="512" customFormat="false" ht="14.25" hidden="false" customHeight="false" outlineLevel="0" collapsed="false">
      <c r="A512" s="410"/>
      <c r="B512" s="410"/>
      <c r="C512" s="559"/>
    </row>
    <row r="513" customFormat="false" ht="14.25" hidden="false" customHeight="false" outlineLevel="0" collapsed="false">
      <c r="A513" s="410"/>
      <c r="B513" s="410"/>
      <c r="C513" s="559"/>
    </row>
    <row r="514" customFormat="false" ht="14.25" hidden="false" customHeight="false" outlineLevel="0" collapsed="false">
      <c r="A514" s="410"/>
      <c r="B514" s="410"/>
      <c r="C514" s="559"/>
    </row>
    <row r="515" customFormat="false" ht="14.25" hidden="false" customHeight="false" outlineLevel="0" collapsed="false">
      <c r="A515" s="410"/>
      <c r="B515" s="410"/>
      <c r="C515" s="559"/>
    </row>
    <row r="516" customFormat="false" ht="14.25" hidden="false" customHeight="false" outlineLevel="0" collapsed="false">
      <c r="A516" s="410"/>
      <c r="B516" s="410"/>
      <c r="C516" s="559"/>
    </row>
    <row r="517" customFormat="false" ht="14.25" hidden="false" customHeight="false" outlineLevel="0" collapsed="false">
      <c r="A517" s="410"/>
      <c r="B517" s="410"/>
      <c r="C517" s="559"/>
    </row>
    <row r="518" customFormat="false" ht="14.25" hidden="false" customHeight="false" outlineLevel="0" collapsed="false">
      <c r="A518" s="410"/>
      <c r="B518" s="410"/>
      <c r="C518" s="559"/>
    </row>
    <row r="519" customFormat="false" ht="14.25" hidden="false" customHeight="false" outlineLevel="0" collapsed="false">
      <c r="A519" s="410"/>
      <c r="B519" s="410"/>
      <c r="C519" s="559"/>
    </row>
    <row r="520" customFormat="false" ht="14.25" hidden="false" customHeight="false" outlineLevel="0" collapsed="false">
      <c r="A520" s="410"/>
      <c r="B520" s="410"/>
      <c r="C520" s="559"/>
    </row>
    <row r="521" customFormat="false" ht="14.25" hidden="false" customHeight="false" outlineLevel="0" collapsed="false">
      <c r="A521" s="410"/>
      <c r="B521" s="410"/>
      <c r="C521" s="559"/>
    </row>
    <row r="522" customFormat="false" ht="14.25" hidden="false" customHeight="false" outlineLevel="0" collapsed="false">
      <c r="A522" s="410"/>
      <c r="B522" s="410"/>
      <c r="C522" s="559"/>
    </row>
    <row r="523" customFormat="false" ht="14.25" hidden="false" customHeight="false" outlineLevel="0" collapsed="false">
      <c r="A523" s="410"/>
      <c r="B523" s="410"/>
      <c r="C523" s="559"/>
    </row>
    <row r="524" customFormat="false" ht="14.25" hidden="false" customHeight="false" outlineLevel="0" collapsed="false">
      <c r="A524" s="410"/>
      <c r="B524" s="410"/>
      <c r="C524" s="559"/>
    </row>
    <row r="525" customFormat="false" ht="14.25" hidden="false" customHeight="false" outlineLevel="0" collapsed="false">
      <c r="A525" s="410"/>
      <c r="B525" s="410"/>
      <c r="C525" s="559"/>
    </row>
    <row r="526" customFormat="false" ht="14.25" hidden="false" customHeight="false" outlineLevel="0" collapsed="false">
      <c r="A526" s="410"/>
      <c r="B526" s="410"/>
      <c r="C526" s="559"/>
    </row>
    <row r="527" customFormat="false" ht="14.25" hidden="false" customHeight="false" outlineLevel="0" collapsed="false">
      <c r="A527" s="410"/>
      <c r="B527" s="410"/>
      <c r="C527" s="559"/>
    </row>
    <row r="528" customFormat="false" ht="14.25" hidden="false" customHeight="false" outlineLevel="0" collapsed="false">
      <c r="A528" s="410"/>
      <c r="B528" s="410"/>
      <c r="C528" s="559"/>
    </row>
    <row r="529" customFormat="false" ht="14.25" hidden="false" customHeight="false" outlineLevel="0" collapsed="false">
      <c r="A529" s="410"/>
      <c r="B529" s="410"/>
      <c r="C529" s="559"/>
    </row>
    <row r="530" customFormat="false" ht="14.25" hidden="false" customHeight="false" outlineLevel="0" collapsed="false">
      <c r="A530" s="410"/>
      <c r="B530" s="410"/>
      <c r="C530" s="559"/>
    </row>
    <row r="531" customFormat="false" ht="14.25" hidden="false" customHeight="false" outlineLevel="0" collapsed="false">
      <c r="A531" s="410"/>
      <c r="B531" s="410"/>
      <c r="C531" s="559"/>
    </row>
    <row r="532" customFormat="false" ht="14.25" hidden="false" customHeight="false" outlineLevel="0" collapsed="false">
      <c r="A532" s="410"/>
      <c r="B532" s="410"/>
      <c r="C532" s="559"/>
    </row>
    <row r="533" customFormat="false" ht="14.25" hidden="false" customHeight="false" outlineLevel="0" collapsed="false">
      <c r="A533" s="410"/>
      <c r="B533" s="410"/>
      <c r="C533" s="559"/>
    </row>
    <row r="534" customFormat="false" ht="14.25" hidden="false" customHeight="false" outlineLevel="0" collapsed="false">
      <c r="A534" s="410"/>
      <c r="B534" s="410"/>
      <c r="C534" s="559"/>
    </row>
    <row r="535" customFormat="false" ht="14.25" hidden="false" customHeight="false" outlineLevel="0" collapsed="false">
      <c r="A535" s="410"/>
      <c r="B535" s="410"/>
      <c r="C535" s="559"/>
    </row>
    <row r="536" customFormat="false" ht="14.25" hidden="false" customHeight="false" outlineLevel="0" collapsed="false">
      <c r="A536" s="410"/>
      <c r="B536" s="410"/>
      <c r="C536" s="559"/>
    </row>
    <row r="537" customFormat="false" ht="14.25" hidden="false" customHeight="false" outlineLevel="0" collapsed="false">
      <c r="A537" s="410"/>
      <c r="B537" s="410"/>
      <c r="C537" s="559"/>
    </row>
    <row r="538" customFormat="false" ht="14.25" hidden="false" customHeight="false" outlineLevel="0" collapsed="false">
      <c r="A538" s="410"/>
      <c r="B538" s="410"/>
      <c r="C538" s="559"/>
    </row>
    <row r="539" customFormat="false" ht="14.25" hidden="false" customHeight="false" outlineLevel="0" collapsed="false">
      <c r="A539" s="410"/>
      <c r="B539" s="410"/>
      <c r="C539" s="559"/>
    </row>
    <row r="540" customFormat="false" ht="14.25" hidden="false" customHeight="false" outlineLevel="0" collapsed="false">
      <c r="A540" s="410"/>
      <c r="B540" s="410"/>
      <c r="C540" s="559"/>
    </row>
    <row r="541" customFormat="false" ht="14.25" hidden="false" customHeight="false" outlineLevel="0" collapsed="false">
      <c r="A541" s="410"/>
      <c r="B541" s="410"/>
      <c r="C541" s="559"/>
    </row>
    <row r="542" customFormat="false" ht="14.25" hidden="false" customHeight="false" outlineLevel="0" collapsed="false">
      <c r="A542" s="410"/>
      <c r="B542" s="410"/>
      <c r="C542" s="559"/>
    </row>
    <row r="543" customFormat="false" ht="14.25" hidden="false" customHeight="false" outlineLevel="0" collapsed="false">
      <c r="A543" s="410"/>
      <c r="B543" s="410"/>
      <c r="C543" s="559"/>
    </row>
    <row r="544" customFormat="false" ht="14.25" hidden="false" customHeight="false" outlineLevel="0" collapsed="false">
      <c r="A544" s="410"/>
      <c r="B544" s="410"/>
      <c r="C544" s="559"/>
    </row>
    <row r="545" customFormat="false" ht="14.25" hidden="false" customHeight="false" outlineLevel="0" collapsed="false">
      <c r="A545" s="410"/>
      <c r="B545" s="410"/>
      <c r="C545" s="559"/>
    </row>
    <row r="546" customFormat="false" ht="14.25" hidden="false" customHeight="false" outlineLevel="0" collapsed="false">
      <c r="A546" s="410"/>
      <c r="B546" s="410"/>
      <c r="C546" s="559"/>
    </row>
    <row r="547" customFormat="false" ht="14.25" hidden="false" customHeight="false" outlineLevel="0" collapsed="false">
      <c r="A547" s="410"/>
      <c r="B547" s="410"/>
      <c r="C547" s="559"/>
    </row>
    <row r="548" customFormat="false" ht="14.25" hidden="false" customHeight="false" outlineLevel="0" collapsed="false">
      <c r="A548" s="410"/>
      <c r="B548" s="410"/>
      <c r="C548" s="559"/>
    </row>
    <row r="549" customFormat="false" ht="14.25" hidden="false" customHeight="false" outlineLevel="0" collapsed="false">
      <c r="A549" s="410"/>
      <c r="B549" s="410"/>
      <c r="C549" s="559"/>
    </row>
    <row r="550" customFormat="false" ht="14.25" hidden="false" customHeight="false" outlineLevel="0" collapsed="false">
      <c r="A550" s="410"/>
      <c r="B550" s="410"/>
      <c r="C550" s="559"/>
    </row>
    <row r="551" customFormat="false" ht="14.25" hidden="false" customHeight="false" outlineLevel="0" collapsed="false">
      <c r="A551" s="410"/>
      <c r="B551" s="410"/>
      <c r="C551" s="559"/>
    </row>
    <row r="552" customFormat="false" ht="14.25" hidden="false" customHeight="false" outlineLevel="0" collapsed="false">
      <c r="A552" s="410"/>
      <c r="B552" s="410"/>
      <c r="C552" s="559"/>
    </row>
    <row r="553" customFormat="false" ht="14.25" hidden="false" customHeight="false" outlineLevel="0" collapsed="false">
      <c r="A553" s="410"/>
      <c r="B553" s="410"/>
      <c r="C553" s="559"/>
    </row>
    <row r="554" customFormat="false" ht="14.25" hidden="false" customHeight="false" outlineLevel="0" collapsed="false">
      <c r="A554" s="410"/>
      <c r="B554" s="410"/>
      <c r="C554" s="559"/>
    </row>
    <row r="555" customFormat="false" ht="14.25" hidden="false" customHeight="false" outlineLevel="0" collapsed="false">
      <c r="A555" s="410"/>
      <c r="B555" s="410"/>
      <c r="C555" s="559"/>
    </row>
    <row r="556" customFormat="false" ht="14.25" hidden="false" customHeight="false" outlineLevel="0" collapsed="false">
      <c r="A556" s="410"/>
      <c r="B556" s="410"/>
      <c r="C556" s="559"/>
    </row>
    <row r="557" customFormat="false" ht="14.25" hidden="false" customHeight="false" outlineLevel="0" collapsed="false">
      <c r="A557" s="410"/>
      <c r="B557" s="410"/>
      <c r="C557" s="559"/>
    </row>
    <row r="558" customFormat="false" ht="14.25" hidden="false" customHeight="false" outlineLevel="0" collapsed="false">
      <c r="A558" s="410"/>
      <c r="B558" s="410"/>
      <c r="C558" s="559"/>
    </row>
    <row r="559" customFormat="false" ht="14.25" hidden="false" customHeight="false" outlineLevel="0" collapsed="false">
      <c r="A559" s="410"/>
      <c r="B559" s="410"/>
      <c r="C559" s="559"/>
    </row>
    <row r="560" customFormat="false" ht="14.25" hidden="false" customHeight="false" outlineLevel="0" collapsed="false">
      <c r="A560" s="410"/>
      <c r="B560" s="410"/>
      <c r="C560" s="559"/>
    </row>
    <row r="561" customFormat="false" ht="14.25" hidden="false" customHeight="false" outlineLevel="0" collapsed="false">
      <c r="A561" s="410"/>
      <c r="B561" s="410"/>
      <c r="C561" s="559"/>
    </row>
    <row r="562" customFormat="false" ht="14.25" hidden="false" customHeight="false" outlineLevel="0" collapsed="false">
      <c r="A562" s="410"/>
      <c r="B562" s="410"/>
      <c r="C562" s="559"/>
    </row>
    <row r="563" customFormat="false" ht="14.25" hidden="false" customHeight="false" outlineLevel="0" collapsed="false">
      <c r="A563" s="410"/>
      <c r="B563" s="410"/>
      <c r="C563" s="559"/>
    </row>
    <row r="564" customFormat="false" ht="14.25" hidden="false" customHeight="false" outlineLevel="0" collapsed="false">
      <c r="A564" s="410"/>
      <c r="B564" s="410"/>
      <c r="C564" s="559"/>
    </row>
    <row r="565" customFormat="false" ht="14.25" hidden="false" customHeight="false" outlineLevel="0" collapsed="false">
      <c r="A565" s="410"/>
      <c r="B565" s="410"/>
      <c r="C565" s="559"/>
    </row>
    <row r="566" customFormat="false" ht="14.25" hidden="false" customHeight="false" outlineLevel="0" collapsed="false">
      <c r="A566" s="410"/>
      <c r="B566" s="410"/>
      <c r="C566" s="559"/>
    </row>
    <row r="567" customFormat="false" ht="14.25" hidden="false" customHeight="false" outlineLevel="0" collapsed="false">
      <c r="A567" s="410"/>
      <c r="B567" s="410"/>
      <c r="C567" s="559"/>
    </row>
    <row r="568" customFormat="false" ht="14.25" hidden="false" customHeight="false" outlineLevel="0" collapsed="false">
      <c r="A568" s="410"/>
      <c r="B568" s="410"/>
      <c r="C568" s="559"/>
    </row>
    <row r="569" customFormat="false" ht="14.25" hidden="false" customHeight="false" outlineLevel="0" collapsed="false">
      <c r="A569" s="410"/>
      <c r="B569" s="410"/>
      <c r="C569" s="559"/>
    </row>
    <row r="570" customFormat="false" ht="14.25" hidden="false" customHeight="false" outlineLevel="0" collapsed="false">
      <c r="A570" s="410"/>
      <c r="B570" s="410"/>
      <c r="C570" s="559"/>
    </row>
    <row r="571" customFormat="false" ht="14.25" hidden="false" customHeight="false" outlineLevel="0" collapsed="false">
      <c r="A571" s="410"/>
      <c r="B571" s="410"/>
      <c r="C571" s="559"/>
    </row>
    <row r="572" customFormat="false" ht="14.25" hidden="false" customHeight="false" outlineLevel="0" collapsed="false">
      <c r="A572" s="410"/>
      <c r="B572" s="410"/>
      <c r="C572" s="559"/>
    </row>
    <row r="573" customFormat="false" ht="14.25" hidden="false" customHeight="false" outlineLevel="0" collapsed="false">
      <c r="A573" s="410"/>
      <c r="B573" s="410"/>
      <c r="C573" s="559"/>
    </row>
    <row r="574" customFormat="false" ht="14.25" hidden="false" customHeight="false" outlineLevel="0" collapsed="false">
      <c r="A574" s="410"/>
      <c r="B574" s="410"/>
      <c r="C574" s="559"/>
    </row>
    <row r="575" customFormat="false" ht="14.25" hidden="false" customHeight="false" outlineLevel="0" collapsed="false">
      <c r="A575" s="410"/>
      <c r="B575" s="410"/>
      <c r="C575" s="559"/>
    </row>
    <row r="576" customFormat="false" ht="14.25" hidden="false" customHeight="false" outlineLevel="0" collapsed="false">
      <c r="A576" s="410"/>
      <c r="B576" s="410"/>
      <c r="C576" s="559"/>
    </row>
    <row r="577" customFormat="false" ht="14.25" hidden="false" customHeight="false" outlineLevel="0" collapsed="false">
      <c r="A577" s="410"/>
      <c r="B577" s="410"/>
      <c r="C577" s="559"/>
    </row>
    <row r="578" customFormat="false" ht="14.25" hidden="false" customHeight="false" outlineLevel="0" collapsed="false">
      <c r="A578" s="410"/>
      <c r="B578" s="410"/>
      <c r="C578" s="559"/>
    </row>
    <row r="579" customFormat="false" ht="14.25" hidden="false" customHeight="false" outlineLevel="0" collapsed="false">
      <c r="A579" s="410"/>
      <c r="B579" s="410"/>
      <c r="C579" s="559"/>
    </row>
    <row r="580" customFormat="false" ht="14.25" hidden="false" customHeight="false" outlineLevel="0" collapsed="false">
      <c r="A580" s="410"/>
      <c r="B580" s="410"/>
      <c r="C580" s="559"/>
    </row>
    <row r="581" customFormat="false" ht="14.25" hidden="false" customHeight="false" outlineLevel="0" collapsed="false">
      <c r="A581" s="410"/>
      <c r="B581" s="410"/>
      <c r="C581" s="559"/>
    </row>
    <row r="582" customFormat="false" ht="14.25" hidden="false" customHeight="false" outlineLevel="0" collapsed="false">
      <c r="A582" s="410"/>
      <c r="B582" s="410"/>
      <c r="C582" s="559"/>
    </row>
    <row r="583" customFormat="false" ht="14.25" hidden="false" customHeight="false" outlineLevel="0" collapsed="false">
      <c r="A583" s="410"/>
      <c r="B583" s="410"/>
      <c r="C583" s="559"/>
    </row>
    <row r="584" customFormat="false" ht="14.25" hidden="false" customHeight="false" outlineLevel="0" collapsed="false">
      <c r="A584" s="410"/>
      <c r="B584" s="410"/>
      <c r="C584" s="559"/>
    </row>
    <row r="585" customFormat="false" ht="14.25" hidden="false" customHeight="false" outlineLevel="0" collapsed="false">
      <c r="A585" s="410"/>
      <c r="B585" s="410"/>
      <c r="C585" s="559"/>
    </row>
    <row r="586" customFormat="false" ht="14.25" hidden="false" customHeight="false" outlineLevel="0" collapsed="false">
      <c r="A586" s="410"/>
      <c r="B586" s="410"/>
      <c r="C586" s="559"/>
    </row>
    <row r="587" customFormat="false" ht="14.25" hidden="false" customHeight="false" outlineLevel="0" collapsed="false">
      <c r="A587" s="410"/>
      <c r="B587" s="410"/>
      <c r="C587" s="559"/>
    </row>
    <row r="588" customFormat="false" ht="14.25" hidden="false" customHeight="false" outlineLevel="0" collapsed="false">
      <c r="A588" s="410"/>
      <c r="B588" s="410"/>
      <c r="C588" s="559"/>
    </row>
    <row r="589" customFormat="false" ht="14.25" hidden="false" customHeight="false" outlineLevel="0" collapsed="false">
      <c r="A589" s="410"/>
      <c r="B589" s="410"/>
      <c r="C589" s="559"/>
    </row>
    <row r="590" customFormat="false" ht="14.25" hidden="false" customHeight="false" outlineLevel="0" collapsed="false">
      <c r="A590" s="410"/>
      <c r="B590" s="410"/>
      <c r="C590" s="559"/>
    </row>
    <row r="591" customFormat="false" ht="14.25" hidden="false" customHeight="false" outlineLevel="0" collapsed="false">
      <c r="A591" s="410"/>
      <c r="B591" s="410"/>
      <c r="C591" s="559"/>
    </row>
    <row r="592" customFormat="false" ht="14.25" hidden="false" customHeight="false" outlineLevel="0" collapsed="false">
      <c r="A592" s="410"/>
      <c r="B592" s="410"/>
      <c r="C592" s="559"/>
    </row>
    <row r="593" customFormat="false" ht="14.25" hidden="false" customHeight="false" outlineLevel="0" collapsed="false">
      <c r="A593" s="410"/>
      <c r="B593" s="410"/>
      <c r="C593" s="559"/>
    </row>
    <row r="594" customFormat="false" ht="14.25" hidden="false" customHeight="false" outlineLevel="0" collapsed="false">
      <c r="A594" s="410"/>
      <c r="B594" s="410"/>
      <c r="C594" s="559"/>
    </row>
    <row r="595" customFormat="false" ht="14.25" hidden="false" customHeight="false" outlineLevel="0" collapsed="false">
      <c r="A595" s="410"/>
      <c r="B595" s="410"/>
      <c r="C595" s="559"/>
    </row>
    <row r="596" customFormat="false" ht="14.25" hidden="false" customHeight="false" outlineLevel="0" collapsed="false">
      <c r="A596" s="410"/>
      <c r="B596" s="410"/>
      <c r="C596" s="559"/>
    </row>
    <row r="597" customFormat="false" ht="14.25" hidden="false" customHeight="false" outlineLevel="0" collapsed="false">
      <c r="A597" s="410"/>
      <c r="B597" s="410"/>
      <c r="C597" s="559"/>
    </row>
    <row r="598" customFormat="false" ht="14.25" hidden="false" customHeight="false" outlineLevel="0" collapsed="false">
      <c r="A598" s="410"/>
      <c r="B598" s="410"/>
      <c r="C598" s="559"/>
    </row>
    <row r="599" customFormat="false" ht="14.25" hidden="false" customHeight="false" outlineLevel="0" collapsed="false">
      <c r="A599" s="410"/>
      <c r="B599" s="410"/>
      <c r="C599" s="559"/>
    </row>
    <row r="600" customFormat="false" ht="14.25" hidden="false" customHeight="false" outlineLevel="0" collapsed="false">
      <c r="A600" s="410"/>
      <c r="B600" s="410"/>
      <c r="C600" s="559"/>
    </row>
    <row r="601" customFormat="false" ht="14.25" hidden="false" customHeight="false" outlineLevel="0" collapsed="false">
      <c r="A601" s="410"/>
      <c r="B601" s="410"/>
      <c r="C601" s="559"/>
    </row>
    <row r="602" customFormat="false" ht="14.25" hidden="false" customHeight="false" outlineLevel="0" collapsed="false">
      <c r="A602" s="410"/>
      <c r="B602" s="410"/>
      <c r="C602" s="559"/>
    </row>
    <row r="603" customFormat="false" ht="14.25" hidden="false" customHeight="false" outlineLevel="0" collapsed="false">
      <c r="A603" s="410"/>
      <c r="B603" s="410"/>
      <c r="C603" s="559"/>
    </row>
    <row r="604" customFormat="false" ht="14.25" hidden="false" customHeight="false" outlineLevel="0" collapsed="false">
      <c r="A604" s="410"/>
      <c r="B604" s="410"/>
      <c r="C604" s="559"/>
    </row>
    <row r="605" customFormat="false" ht="14.25" hidden="false" customHeight="false" outlineLevel="0" collapsed="false">
      <c r="A605" s="410"/>
      <c r="B605" s="410"/>
      <c r="C605" s="559"/>
    </row>
    <row r="606" customFormat="false" ht="14.25" hidden="false" customHeight="false" outlineLevel="0" collapsed="false">
      <c r="A606" s="410"/>
      <c r="B606" s="410"/>
      <c r="C606" s="559"/>
    </row>
    <row r="607" customFormat="false" ht="14.25" hidden="false" customHeight="false" outlineLevel="0" collapsed="false">
      <c r="A607" s="410"/>
      <c r="B607" s="410"/>
      <c r="C607" s="559"/>
    </row>
    <row r="608" customFormat="false" ht="14.25" hidden="false" customHeight="false" outlineLevel="0" collapsed="false">
      <c r="A608" s="410"/>
      <c r="B608" s="410"/>
      <c r="C608" s="559"/>
    </row>
    <row r="609" customFormat="false" ht="14.25" hidden="false" customHeight="false" outlineLevel="0" collapsed="false">
      <c r="A609" s="410"/>
      <c r="B609" s="410"/>
      <c r="C609" s="559"/>
    </row>
    <row r="610" customFormat="false" ht="14.25" hidden="false" customHeight="false" outlineLevel="0" collapsed="false">
      <c r="A610" s="410"/>
      <c r="B610" s="410"/>
      <c r="C610" s="559"/>
    </row>
    <row r="611" customFormat="false" ht="14.25" hidden="false" customHeight="false" outlineLevel="0" collapsed="false">
      <c r="A611" s="410"/>
      <c r="B611" s="410"/>
      <c r="C611" s="559"/>
    </row>
    <row r="612" customFormat="false" ht="14.25" hidden="false" customHeight="false" outlineLevel="0" collapsed="false">
      <c r="A612" s="410"/>
      <c r="B612" s="410"/>
      <c r="C612" s="559"/>
    </row>
    <row r="613" customFormat="false" ht="14.25" hidden="false" customHeight="false" outlineLevel="0" collapsed="false">
      <c r="A613" s="410"/>
      <c r="B613" s="410"/>
      <c r="C613" s="559"/>
    </row>
    <row r="614" customFormat="false" ht="14.25" hidden="false" customHeight="false" outlineLevel="0" collapsed="false">
      <c r="A614" s="410"/>
      <c r="B614" s="410"/>
      <c r="C614" s="559"/>
    </row>
    <row r="615" customFormat="false" ht="14.25" hidden="false" customHeight="false" outlineLevel="0" collapsed="false">
      <c r="A615" s="410"/>
      <c r="B615" s="410"/>
      <c r="C615" s="559"/>
    </row>
    <row r="616" customFormat="false" ht="14.25" hidden="false" customHeight="false" outlineLevel="0" collapsed="false">
      <c r="A616" s="410"/>
      <c r="B616" s="410"/>
      <c r="C616" s="559"/>
    </row>
    <row r="617" customFormat="false" ht="14.25" hidden="false" customHeight="false" outlineLevel="0" collapsed="false">
      <c r="A617" s="410"/>
      <c r="B617" s="410"/>
      <c r="C617" s="559"/>
    </row>
    <row r="618" customFormat="false" ht="14.25" hidden="false" customHeight="false" outlineLevel="0" collapsed="false">
      <c r="A618" s="410"/>
      <c r="B618" s="410"/>
      <c r="C618" s="559"/>
    </row>
    <row r="619" customFormat="false" ht="14.25" hidden="false" customHeight="false" outlineLevel="0" collapsed="false">
      <c r="A619" s="410"/>
      <c r="B619" s="410"/>
      <c r="C619" s="559"/>
    </row>
    <row r="620" customFormat="false" ht="14.25" hidden="false" customHeight="false" outlineLevel="0" collapsed="false">
      <c r="A620" s="410"/>
      <c r="B620" s="410"/>
      <c r="C620" s="559"/>
    </row>
    <row r="621" customFormat="false" ht="14.25" hidden="false" customHeight="false" outlineLevel="0" collapsed="false">
      <c r="A621" s="410"/>
      <c r="B621" s="410"/>
      <c r="C621" s="559"/>
    </row>
    <row r="622" customFormat="false" ht="14.25" hidden="false" customHeight="false" outlineLevel="0" collapsed="false">
      <c r="A622" s="410"/>
      <c r="B622" s="410"/>
      <c r="C622" s="559"/>
    </row>
    <row r="623" customFormat="false" ht="14.25" hidden="false" customHeight="false" outlineLevel="0" collapsed="false">
      <c r="A623" s="410"/>
      <c r="B623" s="410"/>
      <c r="C623" s="559"/>
    </row>
    <row r="624" customFormat="false" ht="14.25" hidden="false" customHeight="false" outlineLevel="0" collapsed="false">
      <c r="A624" s="410"/>
      <c r="B624" s="410"/>
      <c r="C624" s="559"/>
    </row>
    <row r="625" customFormat="false" ht="14.25" hidden="false" customHeight="false" outlineLevel="0" collapsed="false">
      <c r="A625" s="410"/>
      <c r="B625" s="410"/>
      <c r="C625" s="559"/>
    </row>
    <row r="626" customFormat="false" ht="14.25" hidden="false" customHeight="false" outlineLevel="0" collapsed="false">
      <c r="A626" s="410"/>
      <c r="B626" s="410"/>
      <c r="C626" s="559"/>
    </row>
    <row r="627" customFormat="false" ht="14.25" hidden="false" customHeight="false" outlineLevel="0" collapsed="false">
      <c r="A627" s="410"/>
      <c r="B627" s="410"/>
      <c r="C627" s="559"/>
    </row>
    <row r="628" customFormat="false" ht="14.25" hidden="false" customHeight="false" outlineLevel="0" collapsed="false">
      <c r="A628" s="410"/>
      <c r="B628" s="410"/>
      <c r="C628" s="559"/>
    </row>
    <row r="629" customFormat="false" ht="14.25" hidden="false" customHeight="false" outlineLevel="0" collapsed="false">
      <c r="A629" s="410"/>
      <c r="B629" s="410"/>
      <c r="C629" s="559"/>
    </row>
    <row r="630" customFormat="false" ht="14.25" hidden="false" customHeight="false" outlineLevel="0" collapsed="false">
      <c r="A630" s="410"/>
      <c r="B630" s="410"/>
      <c r="C630" s="559"/>
    </row>
    <row r="631" customFormat="false" ht="14.25" hidden="false" customHeight="false" outlineLevel="0" collapsed="false">
      <c r="A631" s="410"/>
      <c r="B631" s="410"/>
      <c r="C631" s="559"/>
    </row>
    <row r="632" customFormat="false" ht="14.25" hidden="false" customHeight="false" outlineLevel="0" collapsed="false">
      <c r="A632" s="410"/>
      <c r="B632" s="410"/>
      <c r="C632" s="559"/>
    </row>
    <row r="633" customFormat="false" ht="14.25" hidden="false" customHeight="false" outlineLevel="0" collapsed="false">
      <c r="A633" s="410"/>
      <c r="B633" s="410"/>
      <c r="C633" s="559"/>
    </row>
    <row r="634" customFormat="false" ht="14.25" hidden="false" customHeight="false" outlineLevel="0" collapsed="false">
      <c r="A634" s="410"/>
      <c r="B634" s="410"/>
      <c r="C634" s="559"/>
    </row>
    <row r="635" customFormat="false" ht="14.25" hidden="false" customHeight="false" outlineLevel="0" collapsed="false">
      <c r="A635" s="410"/>
      <c r="B635" s="410"/>
      <c r="C635" s="559"/>
    </row>
    <row r="636" customFormat="false" ht="14.25" hidden="false" customHeight="false" outlineLevel="0" collapsed="false">
      <c r="A636" s="410"/>
      <c r="B636" s="410"/>
      <c r="C636" s="559"/>
    </row>
    <row r="637" customFormat="false" ht="14.25" hidden="false" customHeight="false" outlineLevel="0" collapsed="false">
      <c r="A637" s="410"/>
      <c r="B637" s="410"/>
      <c r="C637" s="559"/>
    </row>
    <row r="638" customFormat="false" ht="14.25" hidden="false" customHeight="false" outlineLevel="0" collapsed="false">
      <c r="A638" s="410"/>
      <c r="B638" s="410"/>
      <c r="C638" s="559"/>
    </row>
    <row r="639" customFormat="false" ht="14.25" hidden="false" customHeight="false" outlineLevel="0" collapsed="false">
      <c r="A639" s="410"/>
      <c r="B639" s="410"/>
      <c r="C639" s="559"/>
    </row>
    <row r="640" customFormat="false" ht="14.25" hidden="false" customHeight="false" outlineLevel="0" collapsed="false">
      <c r="A640" s="410"/>
      <c r="B640" s="410"/>
      <c r="C640" s="559"/>
    </row>
    <row r="641" customFormat="false" ht="14.25" hidden="false" customHeight="false" outlineLevel="0" collapsed="false">
      <c r="A641" s="410"/>
      <c r="B641" s="410"/>
      <c r="C641" s="559"/>
    </row>
    <row r="642" customFormat="false" ht="14.25" hidden="false" customHeight="false" outlineLevel="0" collapsed="false">
      <c r="A642" s="410"/>
      <c r="B642" s="410"/>
      <c r="C642" s="559"/>
    </row>
    <row r="643" customFormat="false" ht="14.25" hidden="false" customHeight="false" outlineLevel="0" collapsed="false">
      <c r="A643" s="410"/>
      <c r="B643" s="410"/>
      <c r="C643" s="559"/>
    </row>
    <row r="644" customFormat="false" ht="14.25" hidden="false" customHeight="false" outlineLevel="0" collapsed="false">
      <c r="A644" s="410"/>
      <c r="B644" s="410"/>
      <c r="C644" s="559"/>
    </row>
    <row r="645" customFormat="false" ht="14.25" hidden="false" customHeight="false" outlineLevel="0" collapsed="false">
      <c r="A645" s="410"/>
      <c r="B645" s="410"/>
      <c r="C645" s="559"/>
    </row>
    <row r="646" customFormat="false" ht="14.25" hidden="false" customHeight="false" outlineLevel="0" collapsed="false">
      <c r="A646" s="410"/>
      <c r="B646" s="410"/>
      <c r="C646" s="559"/>
    </row>
    <row r="647" customFormat="false" ht="14.25" hidden="false" customHeight="false" outlineLevel="0" collapsed="false">
      <c r="A647" s="410"/>
      <c r="B647" s="410"/>
      <c r="C647" s="559"/>
    </row>
    <row r="648" customFormat="false" ht="14.25" hidden="false" customHeight="false" outlineLevel="0" collapsed="false">
      <c r="A648" s="410"/>
      <c r="B648" s="410"/>
      <c r="C648" s="559"/>
    </row>
    <row r="649" customFormat="false" ht="14.25" hidden="false" customHeight="false" outlineLevel="0" collapsed="false">
      <c r="A649" s="410"/>
      <c r="B649" s="410"/>
      <c r="C649" s="559"/>
    </row>
    <row r="650" customFormat="false" ht="14.25" hidden="false" customHeight="false" outlineLevel="0" collapsed="false">
      <c r="A650" s="410"/>
      <c r="B650" s="410"/>
      <c r="C650" s="559"/>
    </row>
    <row r="651" customFormat="false" ht="14.25" hidden="false" customHeight="false" outlineLevel="0" collapsed="false">
      <c r="A651" s="410"/>
      <c r="B651" s="410"/>
      <c r="C651" s="559"/>
    </row>
    <row r="652" customFormat="false" ht="14.25" hidden="false" customHeight="false" outlineLevel="0" collapsed="false">
      <c r="A652" s="410"/>
      <c r="B652" s="410"/>
      <c r="C652" s="559"/>
    </row>
    <row r="653" customFormat="false" ht="14.25" hidden="false" customHeight="false" outlineLevel="0" collapsed="false">
      <c r="A653" s="410"/>
      <c r="B653" s="410"/>
      <c r="C653" s="559"/>
    </row>
    <row r="654" customFormat="false" ht="14.25" hidden="false" customHeight="false" outlineLevel="0" collapsed="false">
      <c r="A654" s="410"/>
      <c r="B654" s="410"/>
      <c r="C654" s="559"/>
    </row>
    <row r="655" customFormat="false" ht="14.25" hidden="false" customHeight="false" outlineLevel="0" collapsed="false">
      <c r="A655" s="410"/>
      <c r="B655" s="410"/>
      <c r="C655" s="559"/>
    </row>
    <row r="656" customFormat="false" ht="14.25" hidden="false" customHeight="false" outlineLevel="0" collapsed="false">
      <c r="A656" s="410"/>
      <c r="B656" s="410"/>
      <c r="C656" s="559"/>
    </row>
    <row r="657" customFormat="false" ht="14.25" hidden="false" customHeight="false" outlineLevel="0" collapsed="false">
      <c r="A657" s="410"/>
      <c r="B657" s="410"/>
      <c r="C657" s="559"/>
    </row>
    <row r="658" customFormat="false" ht="14.25" hidden="false" customHeight="false" outlineLevel="0" collapsed="false">
      <c r="A658" s="410"/>
      <c r="B658" s="410"/>
      <c r="C658" s="559"/>
    </row>
    <row r="659" customFormat="false" ht="14.25" hidden="false" customHeight="false" outlineLevel="0" collapsed="false">
      <c r="A659" s="410"/>
      <c r="B659" s="410"/>
      <c r="C659" s="559"/>
    </row>
    <row r="660" customFormat="false" ht="14.25" hidden="false" customHeight="false" outlineLevel="0" collapsed="false">
      <c r="A660" s="410"/>
      <c r="B660" s="410"/>
      <c r="C660" s="559"/>
    </row>
    <row r="661" customFormat="false" ht="14.25" hidden="false" customHeight="false" outlineLevel="0" collapsed="false">
      <c r="A661" s="410"/>
      <c r="B661" s="410"/>
      <c r="C661" s="559"/>
    </row>
    <row r="662" customFormat="false" ht="14.25" hidden="false" customHeight="false" outlineLevel="0" collapsed="false">
      <c r="A662" s="410"/>
      <c r="B662" s="410"/>
      <c r="C662" s="559"/>
    </row>
    <row r="663" customFormat="false" ht="14.25" hidden="false" customHeight="false" outlineLevel="0" collapsed="false">
      <c r="A663" s="410"/>
      <c r="B663" s="410"/>
      <c r="C663" s="559"/>
    </row>
    <row r="664" customFormat="false" ht="14.25" hidden="false" customHeight="false" outlineLevel="0" collapsed="false">
      <c r="A664" s="410"/>
      <c r="B664" s="410"/>
      <c r="C664" s="559"/>
    </row>
    <row r="665" customFormat="false" ht="14.25" hidden="false" customHeight="false" outlineLevel="0" collapsed="false">
      <c r="A665" s="410"/>
      <c r="B665" s="410"/>
      <c r="C665" s="559"/>
    </row>
    <row r="666" customFormat="false" ht="14.25" hidden="false" customHeight="false" outlineLevel="0" collapsed="false">
      <c r="A666" s="410"/>
      <c r="B666" s="410"/>
      <c r="C666" s="559"/>
    </row>
    <row r="667" customFormat="false" ht="14.25" hidden="false" customHeight="false" outlineLevel="0" collapsed="false">
      <c r="A667" s="410"/>
      <c r="B667" s="410"/>
      <c r="C667" s="559"/>
    </row>
    <row r="668" customFormat="false" ht="14.25" hidden="false" customHeight="false" outlineLevel="0" collapsed="false">
      <c r="A668" s="410"/>
      <c r="B668" s="410"/>
      <c r="C668" s="559"/>
    </row>
    <row r="669" customFormat="false" ht="14.25" hidden="false" customHeight="false" outlineLevel="0" collapsed="false">
      <c r="A669" s="410"/>
      <c r="B669" s="410"/>
      <c r="C669" s="559"/>
    </row>
    <row r="670" customFormat="false" ht="14.25" hidden="false" customHeight="false" outlineLevel="0" collapsed="false">
      <c r="A670" s="410"/>
      <c r="B670" s="410"/>
      <c r="C670" s="559"/>
    </row>
    <row r="671" customFormat="false" ht="14.25" hidden="false" customHeight="false" outlineLevel="0" collapsed="false">
      <c r="A671" s="410"/>
      <c r="B671" s="410"/>
      <c r="C671" s="559"/>
    </row>
    <row r="672" customFormat="false" ht="14.25" hidden="false" customHeight="false" outlineLevel="0" collapsed="false">
      <c r="A672" s="410"/>
      <c r="B672" s="410"/>
      <c r="C672" s="559"/>
    </row>
    <row r="673" customFormat="false" ht="14.25" hidden="false" customHeight="false" outlineLevel="0" collapsed="false">
      <c r="A673" s="410"/>
      <c r="B673" s="410"/>
      <c r="C673" s="559"/>
    </row>
    <row r="674" customFormat="false" ht="14.25" hidden="false" customHeight="false" outlineLevel="0" collapsed="false">
      <c r="A674" s="410"/>
      <c r="B674" s="410"/>
      <c r="C674" s="559"/>
    </row>
    <row r="675" customFormat="false" ht="14.25" hidden="false" customHeight="false" outlineLevel="0" collapsed="false">
      <c r="A675" s="410"/>
      <c r="B675" s="410"/>
      <c r="C675" s="559"/>
    </row>
    <row r="676" customFormat="false" ht="14.25" hidden="false" customHeight="false" outlineLevel="0" collapsed="false">
      <c r="A676" s="410"/>
      <c r="B676" s="410"/>
      <c r="C676" s="559"/>
    </row>
    <row r="677" customFormat="false" ht="14.25" hidden="false" customHeight="false" outlineLevel="0" collapsed="false">
      <c r="A677" s="410"/>
      <c r="B677" s="410"/>
      <c r="C677" s="559"/>
    </row>
    <row r="678" customFormat="false" ht="14.25" hidden="false" customHeight="false" outlineLevel="0" collapsed="false">
      <c r="A678" s="410"/>
      <c r="B678" s="410"/>
      <c r="C678" s="559"/>
    </row>
    <row r="679" customFormat="false" ht="14.25" hidden="false" customHeight="false" outlineLevel="0" collapsed="false">
      <c r="A679" s="410"/>
      <c r="B679" s="410"/>
      <c r="C679" s="559"/>
    </row>
    <row r="680" customFormat="false" ht="14.25" hidden="false" customHeight="false" outlineLevel="0" collapsed="false">
      <c r="A680" s="410"/>
      <c r="B680" s="410"/>
      <c r="C680" s="559"/>
    </row>
    <row r="681" customFormat="false" ht="14.25" hidden="false" customHeight="false" outlineLevel="0" collapsed="false">
      <c r="A681" s="410"/>
      <c r="B681" s="410"/>
      <c r="C681" s="559"/>
    </row>
    <row r="682" customFormat="false" ht="14.25" hidden="false" customHeight="false" outlineLevel="0" collapsed="false">
      <c r="A682" s="410"/>
      <c r="B682" s="410"/>
      <c r="C682" s="559"/>
    </row>
    <row r="683" customFormat="false" ht="14.25" hidden="false" customHeight="false" outlineLevel="0" collapsed="false">
      <c r="A683" s="410"/>
      <c r="B683" s="410"/>
      <c r="C683" s="559"/>
    </row>
    <row r="684" customFormat="false" ht="14.25" hidden="false" customHeight="false" outlineLevel="0" collapsed="false">
      <c r="A684" s="410"/>
      <c r="B684" s="410"/>
      <c r="C684" s="559"/>
    </row>
    <row r="685" customFormat="false" ht="14.25" hidden="false" customHeight="false" outlineLevel="0" collapsed="false">
      <c r="A685" s="410"/>
      <c r="B685" s="410"/>
      <c r="C685" s="559"/>
    </row>
    <row r="686" customFormat="false" ht="14.25" hidden="false" customHeight="false" outlineLevel="0" collapsed="false">
      <c r="A686" s="410"/>
      <c r="B686" s="410"/>
      <c r="C686" s="559"/>
    </row>
    <row r="687" customFormat="false" ht="14.25" hidden="false" customHeight="false" outlineLevel="0" collapsed="false">
      <c r="A687" s="410"/>
      <c r="B687" s="410"/>
      <c r="C687" s="559"/>
    </row>
    <row r="688" customFormat="false" ht="14.25" hidden="false" customHeight="false" outlineLevel="0" collapsed="false">
      <c r="A688" s="410"/>
      <c r="B688" s="410"/>
      <c r="C688" s="559"/>
    </row>
    <row r="689" customFormat="false" ht="14.25" hidden="false" customHeight="false" outlineLevel="0" collapsed="false">
      <c r="A689" s="410"/>
      <c r="B689" s="410"/>
      <c r="C689" s="559"/>
    </row>
    <row r="690" customFormat="false" ht="14.25" hidden="false" customHeight="false" outlineLevel="0" collapsed="false">
      <c r="A690" s="410"/>
      <c r="B690" s="410"/>
      <c r="C690" s="559"/>
    </row>
    <row r="691" customFormat="false" ht="14.25" hidden="false" customHeight="false" outlineLevel="0" collapsed="false">
      <c r="A691" s="410"/>
      <c r="B691" s="410"/>
      <c r="C691" s="559"/>
    </row>
    <row r="692" customFormat="false" ht="14.25" hidden="false" customHeight="false" outlineLevel="0" collapsed="false">
      <c r="A692" s="410"/>
      <c r="B692" s="410"/>
      <c r="C692" s="559"/>
    </row>
    <row r="693" customFormat="false" ht="14.25" hidden="false" customHeight="false" outlineLevel="0" collapsed="false">
      <c r="A693" s="410"/>
      <c r="B693" s="410"/>
      <c r="C693" s="559"/>
    </row>
    <row r="694" customFormat="false" ht="14.25" hidden="false" customHeight="false" outlineLevel="0" collapsed="false">
      <c r="A694" s="410"/>
      <c r="B694" s="410"/>
      <c r="C694" s="559"/>
    </row>
    <row r="695" customFormat="false" ht="14.25" hidden="false" customHeight="false" outlineLevel="0" collapsed="false">
      <c r="A695" s="410"/>
      <c r="B695" s="410"/>
      <c r="C695" s="559"/>
    </row>
    <row r="696" customFormat="false" ht="14.25" hidden="false" customHeight="false" outlineLevel="0" collapsed="false">
      <c r="A696" s="410"/>
      <c r="B696" s="410"/>
      <c r="C696" s="559"/>
    </row>
    <row r="697" customFormat="false" ht="14.25" hidden="false" customHeight="false" outlineLevel="0" collapsed="false">
      <c r="A697" s="410"/>
      <c r="B697" s="410"/>
      <c r="C697" s="559"/>
    </row>
    <row r="698" customFormat="false" ht="14.25" hidden="false" customHeight="false" outlineLevel="0" collapsed="false">
      <c r="A698" s="410"/>
      <c r="B698" s="410"/>
      <c r="C698" s="559"/>
    </row>
    <row r="699" customFormat="false" ht="14.25" hidden="false" customHeight="false" outlineLevel="0" collapsed="false">
      <c r="A699" s="410"/>
      <c r="B699" s="410"/>
      <c r="C699" s="559"/>
    </row>
    <row r="700" customFormat="false" ht="14.25" hidden="false" customHeight="false" outlineLevel="0" collapsed="false">
      <c r="A700" s="410"/>
      <c r="B700" s="410"/>
      <c r="C700" s="559"/>
    </row>
    <row r="701" customFormat="false" ht="14.25" hidden="false" customHeight="false" outlineLevel="0" collapsed="false">
      <c r="A701" s="410"/>
      <c r="B701" s="410"/>
      <c r="C701" s="559"/>
    </row>
    <row r="702" customFormat="false" ht="14.25" hidden="false" customHeight="false" outlineLevel="0" collapsed="false">
      <c r="A702" s="410"/>
      <c r="B702" s="410"/>
      <c r="C702" s="559"/>
    </row>
    <row r="703" customFormat="false" ht="14.25" hidden="false" customHeight="false" outlineLevel="0" collapsed="false">
      <c r="A703" s="410"/>
      <c r="B703" s="410"/>
      <c r="C703" s="559"/>
    </row>
    <row r="704" customFormat="false" ht="14.25" hidden="false" customHeight="false" outlineLevel="0" collapsed="false">
      <c r="A704" s="410"/>
      <c r="B704" s="410"/>
      <c r="C704" s="559"/>
    </row>
    <row r="705" customFormat="false" ht="14.25" hidden="false" customHeight="false" outlineLevel="0" collapsed="false">
      <c r="A705" s="410"/>
      <c r="B705" s="410"/>
      <c r="C705" s="559"/>
    </row>
    <row r="706" customFormat="false" ht="14.25" hidden="false" customHeight="false" outlineLevel="0" collapsed="false">
      <c r="A706" s="410"/>
      <c r="B706" s="410"/>
      <c r="C706" s="559"/>
    </row>
    <row r="707" customFormat="false" ht="14.25" hidden="false" customHeight="false" outlineLevel="0" collapsed="false">
      <c r="A707" s="410"/>
      <c r="B707" s="410"/>
      <c r="C707" s="559"/>
    </row>
    <row r="708" customFormat="false" ht="14.25" hidden="false" customHeight="false" outlineLevel="0" collapsed="false">
      <c r="A708" s="410"/>
      <c r="B708" s="410"/>
      <c r="C708" s="559"/>
    </row>
    <row r="709" customFormat="false" ht="14.25" hidden="false" customHeight="false" outlineLevel="0" collapsed="false">
      <c r="A709" s="410"/>
      <c r="B709" s="410"/>
      <c r="C709" s="559"/>
    </row>
    <row r="710" customFormat="false" ht="14.25" hidden="false" customHeight="false" outlineLevel="0" collapsed="false">
      <c r="A710" s="410"/>
      <c r="B710" s="410"/>
      <c r="C710" s="559"/>
    </row>
    <row r="711" customFormat="false" ht="14.25" hidden="false" customHeight="false" outlineLevel="0" collapsed="false">
      <c r="A711" s="410"/>
      <c r="B711" s="410"/>
      <c r="C711" s="559"/>
    </row>
    <row r="712" customFormat="false" ht="14.25" hidden="false" customHeight="false" outlineLevel="0" collapsed="false">
      <c r="A712" s="410"/>
      <c r="B712" s="410"/>
      <c r="C712" s="559"/>
    </row>
    <row r="713" customFormat="false" ht="14.25" hidden="false" customHeight="false" outlineLevel="0" collapsed="false">
      <c r="A713" s="410"/>
      <c r="B713" s="410"/>
      <c r="C713" s="559"/>
    </row>
    <row r="714" customFormat="false" ht="14.25" hidden="false" customHeight="false" outlineLevel="0" collapsed="false">
      <c r="A714" s="410"/>
      <c r="B714" s="410"/>
      <c r="C714" s="559"/>
    </row>
    <row r="715" customFormat="false" ht="14.25" hidden="false" customHeight="false" outlineLevel="0" collapsed="false">
      <c r="A715" s="410"/>
      <c r="B715" s="410"/>
      <c r="C715" s="559"/>
    </row>
    <row r="716" customFormat="false" ht="14.25" hidden="false" customHeight="false" outlineLevel="0" collapsed="false">
      <c r="A716" s="410"/>
      <c r="B716" s="410"/>
      <c r="C716" s="559"/>
    </row>
    <row r="717" customFormat="false" ht="14.25" hidden="false" customHeight="false" outlineLevel="0" collapsed="false">
      <c r="A717" s="410"/>
      <c r="B717" s="410"/>
      <c r="C717" s="559"/>
    </row>
    <row r="718" customFormat="false" ht="14.25" hidden="false" customHeight="false" outlineLevel="0" collapsed="false">
      <c r="A718" s="410"/>
      <c r="B718" s="410"/>
      <c r="C718" s="559"/>
    </row>
    <row r="719" customFormat="false" ht="14.25" hidden="false" customHeight="false" outlineLevel="0" collapsed="false">
      <c r="A719" s="410"/>
      <c r="B719" s="410"/>
      <c r="C719" s="559"/>
    </row>
    <row r="720" customFormat="false" ht="14.25" hidden="false" customHeight="false" outlineLevel="0" collapsed="false">
      <c r="A720" s="410"/>
      <c r="B720" s="410"/>
      <c r="C720" s="559"/>
    </row>
    <row r="721" customFormat="false" ht="14.25" hidden="false" customHeight="false" outlineLevel="0" collapsed="false">
      <c r="A721" s="410"/>
      <c r="B721" s="410"/>
      <c r="C721" s="559"/>
    </row>
    <row r="722" customFormat="false" ht="14.25" hidden="false" customHeight="false" outlineLevel="0" collapsed="false">
      <c r="A722" s="410"/>
      <c r="B722" s="410"/>
      <c r="C722" s="559"/>
    </row>
    <row r="723" customFormat="false" ht="14.25" hidden="false" customHeight="false" outlineLevel="0" collapsed="false">
      <c r="A723" s="410"/>
      <c r="B723" s="410"/>
      <c r="C723" s="559"/>
    </row>
    <row r="724" customFormat="false" ht="14.25" hidden="false" customHeight="false" outlineLevel="0" collapsed="false">
      <c r="A724" s="410"/>
      <c r="B724" s="410"/>
      <c r="C724" s="559"/>
    </row>
    <row r="725" customFormat="false" ht="14.25" hidden="false" customHeight="false" outlineLevel="0" collapsed="false">
      <c r="A725" s="410"/>
      <c r="B725" s="410"/>
      <c r="C725" s="559"/>
    </row>
    <row r="726" customFormat="false" ht="14.25" hidden="false" customHeight="false" outlineLevel="0" collapsed="false">
      <c r="A726" s="410"/>
      <c r="B726" s="410"/>
      <c r="C726" s="559"/>
    </row>
    <row r="727" customFormat="false" ht="14.25" hidden="false" customHeight="false" outlineLevel="0" collapsed="false">
      <c r="A727" s="410"/>
      <c r="B727" s="410"/>
      <c r="C727" s="559"/>
    </row>
    <row r="728" customFormat="false" ht="14.25" hidden="false" customHeight="false" outlineLevel="0" collapsed="false">
      <c r="A728" s="410"/>
      <c r="B728" s="410"/>
      <c r="C728" s="559"/>
    </row>
    <row r="729" customFormat="false" ht="14.25" hidden="false" customHeight="false" outlineLevel="0" collapsed="false">
      <c r="A729" s="410"/>
      <c r="B729" s="410"/>
      <c r="C729" s="559"/>
    </row>
    <row r="730" customFormat="false" ht="14.25" hidden="false" customHeight="false" outlineLevel="0" collapsed="false">
      <c r="A730" s="410"/>
      <c r="B730" s="410"/>
      <c r="C730" s="559"/>
    </row>
    <row r="731" customFormat="false" ht="14.25" hidden="false" customHeight="false" outlineLevel="0" collapsed="false">
      <c r="A731" s="410"/>
      <c r="B731" s="410"/>
      <c r="C731" s="559"/>
    </row>
    <row r="732" customFormat="false" ht="14.25" hidden="false" customHeight="false" outlineLevel="0" collapsed="false">
      <c r="A732" s="410"/>
      <c r="B732" s="410"/>
      <c r="C732" s="559"/>
    </row>
    <row r="733" customFormat="false" ht="14.25" hidden="false" customHeight="false" outlineLevel="0" collapsed="false">
      <c r="A733" s="410"/>
      <c r="B733" s="410"/>
      <c r="C733" s="559"/>
    </row>
    <row r="734" customFormat="false" ht="14.25" hidden="false" customHeight="false" outlineLevel="0" collapsed="false">
      <c r="A734" s="410"/>
      <c r="B734" s="410"/>
      <c r="C734" s="559"/>
    </row>
    <row r="735" customFormat="false" ht="14.25" hidden="false" customHeight="false" outlineLevel="0" collapsed="false">
      <c r="A735" s="410"/>
      <c r="B735" s="410"/>
      <c r="C735" s="559"/>
    </row>
    <row r="736" customFormat="false" ht="14.25" hidden="false" customHeight="false" outlineLevel="0" collapsed="false">
      <c r="A736" s="410"/>
      <c r="B736" s="410"/>
      <c r="C736" s="559"/>
    </row>
    <row r="737" customFormat="false" ht="14.25" hidden="false" customHeight="false" outlineLevel="0" collapsed="false">
      <c r="A737" s="410"/>
      <c r="B737" s="410"/>
      <c r="C737" s="559"/>
    </row>
    <row r="738" customFormat="false" ht="14.25" hidden="false" customHeight="false" outlineLevel="0" collapsed="false">
      <c r="A738" s="410"/>
      <c r="B738" s="410"/>
      <c r="C738" s="559"/>
    </row>
    <row r="739" customFormat="false" ht="14.25" hidden="false" customHeight="false" outlineLevel="0" collapsed="false">
      <c r="A739" s="410"/>
      <c r="B739" s="410"/>
      <c r="C739" s="559"/>
    </row>
    <row r="740" customFormat="false" ht="14.25" hidden="false" customHeight="false" outlineLevel="0" collapsed="false">
      <c r="A740" s="410"/>
      <c r="B740" s="410"/>
      <c r="C740" s="559"/>
    </row>
    <row r="741" customFormat="false" ht="14.25" hidden="false" customHeight="false" outlineLevel="0" collapsed="false">
      <c r="A741" s="410"/>
      <c r="B741" s="410"/>
      <c r="C741" s="559"/>
    </row>
    <row r="742" customFormat="false" ht="14.25" hidden="false" customHeight="false" outlineLevel="0" collapsed="false">
      <c r="A742" s="410"/>
      <c r="B742" s="410"/>
      <c r="C742" s="559"/>
    </row>
    <row r="743" customFormat="false" ht="14.25" hidden="false" customHeight="false" outlineLevel="0" collapsed="false">
      <c r="A743" s="410"/>
      <c r="B743" s="410"/>
      <c r="C743" s="559"/>
    </row>
    <row r="744" customFormat="false" ht="14.25" hidden="false" customHeight="false" outlineLevel="0" collapsed="false">
      <c r="A744" s="410"/>
      <c r="B744" s="410"/>
      <c r="C744" s="559"/>
    </row>
    <row r="745" customFormat="false" ht="14.25" hidden="false" customHeight="false" outlineLevel="0" collapsed="false">
      <c r="A745" s="410"/>
      <c r="B745" s="410"/>
      <c r="C745" s="559"/>
    </row>
    <row r="746" customFormat="false" ht="14.25" hidden="false" customHeight="false" outlineLevel="0" collapsed="false">
      <c r="A746" s="410"/>
      <c r="B746" s="410"/>
      <c r="C746" s="559"/>
    </row>
    <row r="747" customFormat="false" ht="14.25" hidden="false" customHeight="false" outlineLevel="0" collapsed="false">
      <c r="A747" s="410"/>
      <c r="B747" s="410"/>
      <c r="C747" s="559"/>
    </row>
    <row r="748" customFormat="false" ht="14.25" hidden="false" customHeight="false" outlineLevel="0" collapsed="false">
      <c r="A748" s="410"/>
      <c r="B748" s="410"/>
      <c r="C748" s="559"/>
    </row>
    <row r="749" customFormat="false" ht="14.25" hidden="false" customHeight="false" outlineLevel="0" collapsed="false">
      <c r="A749" s="410"/>
      <c r="B749" s="410"/>
      <c r="C749" s="559"/>
    </row>
    <row r="750" customFormat="false" ht="14.25" hidden="false" customHeight="false" outlineLevel="0" collapsed="false">
      <c r="A750" s="410"/>
      <c r="B750" s="410"/>
      <c r="C750" s="559"/>
    </row>
    <row r="751" customFormat="false" ht="14.25" hidden="false" customHeight="false" outlineLevel="0" collapsed="false">
      <c r="A751" s="410"/>
      <c r="B751" s="410"/>
      <c r="C751" s="559"/>
    </row>
    <row r="752" customFormat="false" ht="14.25" hidden="false" customHeight="false" outlineLevel="0" collapsed="false">
      <c r="A752" s="410"/>
      <c r="B752" s="410"/>
      <c r="C752" s="559"/>
    </row>
    <row r="753" customFormat="false" ht="14.25" hidden="false" customHeight="false" outlineLevel="0" collapsed="false">
      <c r="A753" s="410"/>
      <c r="B753" s="410"/>
      <c r="C753" s="559"/>
    </row>
    <row r="754" customFormat="false" ht="14.25" hidden="false" customHeight="false" outlineLevel="0" collapsed="false">
      <c r="A754" s="410"/>
      <c r="B754" s="410"/>
      <c r="C754" s="559"/>
    </row>
    <row r="755" customFormat="false" ht="14.25" hidden="false" customHeight="false" outlineLevel="0" collapsed="false">
      <c r="A755" s="410"/>
      <c r="B755" s="410"/>
      <c r="C755" s="559"/>
    </row>
    <row r="756" customFormat="false" ht="14.25" hidden="false" customHeight="false" outlineLevel="0" collapsed="false">
      <c r="A756" s="410"/>
      <c r="B756" s="410"/>
      <c r="C756" s="559"/>
    </row>
    <row r="757" customFormat="false" ht="14.25" hidden="false" customHeight="false" outlineLevel="0" collapsed="false">
      <c r="A757" s="410"/>
      <c r="B757" s="410"/>
      <c r="C757" s="559"/>
    </row>
    <row r="758" customFormat="false" ht="14.25" hidden="false" customHeight="false" outlineLevel="0" collapsed="false">
      <c r="A758" s="410"/>
      <c r="B758" s="410"/>
      <c r="C758" s="559"/>
    </row>
    <row r="759" customFormat="false" ht="14.25" hidden="false" customHeight="false" outlineLevel="0" collapsed="false">
      <c r="A759" s="410"/>
      <c r="B759" s="410"/>
      <c r="C759" s="559"/>
    </row>
    <row r="760" customFormat="false" ht="14.25" hidden="false" customHeight="false" outlineLevel="0" collapsed="false">
      <c r="A760" s="410"/>
      <c r="B760" s="410"/>
      <c r="C760" s="559"/>
    </row>
    <row r="761" customFormat="false" ht="14.25" hidden="false" customHeight="false" outlineLevel="0" collapsed="false">
      <c r="A761" s="410"/>
      <c r="B761" s="410"/>
      <c r="C761" s="559"/>
    </row>
    <row r="762" customFormat="false" ht="14.25" hidden="false" customHeight="false" outlineLevel="0" collapsed="false">
      <c r="A762" s="410"/>
      <c r="B762" s="410"/>
      <c r="C762" s="559"/>
    </row>
    <row r="763" customFormat="false" ht="14.25" hidden="false" customHeight="false" outlineLevel="0" collapsed="false">
      <c r="A763" s="410"/>
      <c r="B763" s="410"/>
      <c r="C763" s="559"/>
    </row>
    <row r="764" customFormat="false" ht="14.25" hidden="false" customHeight="false" outlineLevel="0" collapsed="false">
      <c r="A764" s="410"/>
      <c r="B764" s="410"/>
      <c r="C764" s="559"/>
    </row>
    <row r="765" customFormat="false" ht="14.25" hidden="false" customHeight="false" outlineLevel="0" collapsed="false">
      <c r="A765" s="410"/>
      <c r="B765" s="410"/>
      <c r="C765" s="559"/>
    </row>
    <row r="766" customFormat="false" ht="14.25" hidden="false" customHeight="false" outlineLevel="0" collapsed="false">
      <c r="A766" s="410"/>
      <c r="B766" s="410"/>
      <c r="C766" s="559"/>
    </row>
    <row r="767" customFormat="false" ht="14.25" hidden="false" customHeight="false" outlineLevel="0" collapsed="false">
      <c r="A767" s="410"/>
      <c r="B767" s="410"/>
      <c r="C767" s="559"/>
    </row>
    <row r="768" customFormat="false" ht="14.25" hidden="false" customHeight="false" outlineLevel="0" collapsed="false">
      <c r="A768" s="410"/>
      <c r="B768" s="410"/>
      <c r="C768" s="559"/>
    </row>
    <row r="769" customFormat="false" ht="14.25" hidden="false" customHeight="false" outlineLevel="0" collapsed="false">
      <c r="A769" s="410"/>
      <c r="B769" s="410"/>
      <c r="C769" s="559"/>
    </row>
    <row r="770" customFormat="false" ht="14.25" hidden="false" customHeight="false" outlineLevel="0" collapsed="false">
      <c r="A770" s="410"/>
      <c r="B770" s="410"/>
      <c r="C770" s="559"/>
    </row>
    <row r="771" customFormat="false" ht="14.25" hidden="false" customHeight="false" outlineLevel="0" collapsed="false">
      <c r="A771" s="410"/>
      <c r="B771" s="410"/>
      <c r="C771" s="559"/>
    </row>
    <row r="772" customFormat="false" ht="14.25" hidden="false" customHeight="false" outlineLevel="0" collapsed="false">
      <c r="A772" s="410"/>
      <c r="B772" s="410"/>
      <c r="C772" s="559"/>
    </row>
    <row r="773" customFormat="false" ht="14.25" hidden="false" customHeight="false" outlineLevel="0" collapsed="false">
      <c r="A773" s="410"/>
      <c r="B773" s="410"/>
      <c r="C773" s="559"/>
    </row>
    <row r="774" customFormat="false" ht="14.25" hidden="false" customHeight="false" outlineLevel="0" collapsed="false">
      <c r="A774" s="410"/>
      <c r="B774" s="410"/>
      <c r="C774" s="559"/>
    </row>
    <row r="775" customFormat="false" ht="14.25" hidden="false" customHeight="false" outlineLevel="0" collapsed="false">
      <c r="A775" s="410"/>
      <c r="B775" s="410"/>
      <c r="C775" s="559"/>
    </row>
    <row r="776" customFormat="false" ht="14.25" hidden="false" customHeight="false" outlineLevel="0" collapsed="false">
      <c r="A776" s="410"/>
      <c r="B776" s="410"/>
      <c r="C776" s="559"/>
    </row>
    <row r="777" customFormat="false" ht="14.25" hidden="false" customHeight="false" outlineLevel="0" collapsed="false">
      <c r="A777" s="410"/>
      <c r="B777" s="410"/>
      <c r="C777" s="559"/>
    </row>
    <row r="778" customFormat="false" ht="14.25" hidden="false" customHeight="false" outlineLevel="0" collapsed="false">
      <c r="A778" s="410"/>
      <c r="B778" s="410"/>
      <c r="C778" s="559"/>
    </row>
    <row r="779" customFormat="false" ht="14.25" hidden="false" customHeight="false" outlineLevel="0" collapsed="false">
      <c r="A779" s="410"/>
      <c r="B779" s="410"/>
      <c r="C779" s="559"/>
    </row>
    <row r="780" customFormat="false" ht="14.25" hidden="false" customHeight="false" outlineLevel="0" collapsed="false">
      <c r="A780" s="410"/>
      <c r="B780" s="410"/>
      <c r="C780" s="559"/>
    </row>
    <row r="781" customFormat="false" ht="14.25" hidden="false" customHeight="false" outlineLevel="0" collapsed="false">
      <c r="A781" s="410"/>
      <c r="B781" s="410"/>
      <c r="C781" s="559"/>
    </row>
    <row r="782" customFormat="false" ht="14.25" hidden="false" customHeight="false" outlineLevel="0" collapsed="false">
      <c r="A782" s="410"/>
      <c r="B782" s="410"/>
      <c r="C782" s="559"/>
    </row>
    <row r="783" customFormat="false" ht="14.25" hidden="false" customHeight="false" outlineLevel="0" collapsed="false">
      <c r="A783" s="410"/>
      <c r="B783" s="410"/>
      <c r="C783" s="559"/>
    </row>
    <row r="784" customFormat="false" ht="14.25" hidden="false" customHeight="false" outlineLevel="0" collapsed="false">
      <c r="A784" s="410"/>
      <c r="B784" s="410"/>
      <c r="C784" s="559"/>
    </row>
    <row r="785" customFormat="false" ht="14.25" hidden="false" customHeight="false" outlineLevel="0" collapsed="false">
      <c r="A785" s="410"/>
      <c r="B785" s="410"/>
      <c r="C785" s="559"/>
    </row>
    <row r="786" customFormat="false" ht="14.25" hidden="false" customHeight="false" outlineLevel="0" collapsed="false">
      <c r="A786" s="410"/>
      <c r="B786" s="410"/>
      <c r="C786" s="559"/>
    </row>
    <row r="787" customFormat="false" ht="14.25" hidden="false" customHeight="false" outlineLevel="0" collapsed="false">
      <c r="A787" s="410"/>
      <c r="B787" s="410"/>
      <c r="C787" s="559"/>
    </row>
    <row r="788" customFormat="false" ht="14.25" hidden="false" customHeight="false" outlineLevel="0" collapsed="false">
      <c r="A788" s="410"/>
      <c r="B788" s="410"/>
      <c r="C788" s="559"/>
    </row>
    <row r="789" customFormat="false" ht="14.25" hidden="false" customHeight="false" outlineLevel="0" collapsed="false">
      <c r="A789" s="410"/>
      <c r="B789" s="410"/>
      <c r="C789" s="559"/>
    </row>
    <row r="790" customFormat="false" ht="14.25" hidden="false" customHeight="false" outlineLevel="0" collapsed="false">
      <c r="A790" s="410"/>
      <c r="B790" s="410"/>
      <c r="C790" s="559"/>
    </row>
    <row r="791" customFormat="false" ht="14.25" hidden="false" customHeight="false" outlineLevel="0" collapsed="false">
      <c r="A791" s="410"/>
      <c r="B791" s="410"/>
      <c r="C791" s="559"/>
    </row>
    <row r="792" customFormat="false" ht="14.25" hidden="false" customHeight="false" outlineLevel="0" collapsed="false">
      <c r="A792" s="410"/>
      <c r="B792" s="410"/>
      <c r="C792" s="559"/>
    </row>
    <row r="793" customFormat="false" ht="14.25" hidden="false" customHeight="false" outlineLevel="0" collapsed="false">
      <c r="A793" s="410"/>
      <c r="B793" s="410"/>
      <c r="C793" s="559"/>
    </row>
    <row r="794" customFormat="false" ht="14.25" hidden="false" customHeight="false" outlineLevel="0" collapsed="false">
      <c r="A794" s="410"/>
      <c r="B794" s="410"/>
      <c r="C794" s="559"/>
    </row>
    <row r="795" customFormat="false" ht="14.25" hidden="false" customHeight="false" outlineLevel="0" collapsed="false">
      <c r="A795" s="410"/>
      <c r="B795" s="410"/>
      <c r="C795" s="559"/>
    </row>
    <row r="796" customFormat="false" ht="14.25" hidden="false" customHeight="false" outlineLevel="0" collapsed="false">
      <c r="A796" s="410"/>
      <c r="B796" s="410"/>
      <c r="C796" s="559"/>
    </row>
    <row r="797" customFormat="false" ht="14.25" hidden="false" customHeight="false" outlineLevel="0" collapsed="false">
      <c r="A797" s="410"/>
      <c r="B797" s="410"/>
      <c r="C797" s="559"/>
    </row>
    <row r="798" customFormat="false" ht="14.25" hidden="false" customHeight="false" outlineLevel="0" collapsed="false">
      <c r="A798" s="410"/>
      <c r="B798" s="410"/>
      <c r="C798" s="559"/>
    </row>
    <row r="799" customFormat="false" ht="14.25" hidden="false" customHeight="false" outlineLevel="0" collapsed="false">
      <c r="A799" s="410"/>
      <c r="B799" s="410"/>
      <c r="C799" s="559"/>
    </row>
    <row r="800" customFormat="false" ht="14.25" hidden="false" customHeight="false" outlineLevel="0" collapsed="false">
      <c r="A800" s="410"/>
      <c r="B800" s="410"/>
      <c r="C800" s="559"/>
    </row>
    <row r="801" customFormat="false" ht="14.25" hidden="false" customHeight="false" outlineLevel="0" collapsed="false">
      <c r="A801" s="410"/>
      <c r="B801" s="410"/>
      <c r="C801" s="559"/>
    </row>
    <row r="802" customFormat="false" ht="14.25" hidden="false" customHeight="false" outlineLevel="0" collapsed="false">
      <c r="A802" s="410"/>
      <c r="B802" s="410"/>
      <c r="C802" s="559"/>
    </row>
    <row r="803" customFormat="false" ht="14.25" hidden="false" customHeight="false" outlineLevel="0" collapsed="false">
      <c r="A803" s="410"/>
      <c r="B803" s="410"/>
      <c r="C803" s="559"/>
    </row>
    <row r="804" customFormat="false" ht="14.25" hidden="false" customHeight="false" outlineLevel="0" collapsed="false">
      <c r="A804" s="410"/>
      <c r="B804" s="410"/>
      <c r="C804" s="559"/>
    </row>
    <row r="805" customFormat="false" ht="14.25" hidden="false" customHeight="false" outlineLevel="0" collapsed="false">
      <c r="A805" s="410"/>
      <c r="B805" s="410"/>
      <c r="C805" s="559"/>
    </row>
    <row r="806" customFormat="false" ht="14.25" hidden="false" customHeight="false" outlineLevel="0" collapsed="false">
      <c r="A806" s="410"/>
      <c r="B806" s="410"/>
      <c r="C806" s="559"/>
    </row>
    <row r="807" customFormat="false" ht="14.25" hidden="false" customHeight="false" outlineLevel="0" collapsed="false">
      <c r="A807" s="410"/>
      <c r="B807" s="410"/>
      <c r="C807" s="559"/>
    </row>
    <row r="808" customFormat="false" ht="14.25" hidden="false" customHeight="false" outlineLevel="0" collapsed="false">
      <c r="A808" s="410"/>
      <c r="B808" s="410"/>
      <c r="C808" s="559"/>
    </row>
    <row r="809" customFormat="false" ht="14.25" hidden="false" customHeight="false" outlineLevel="0" collapsed="false">
      <c r="A809" s="410"/>
      <c r="B809" s="410"/>
      <c r="C809" s="559"/>
    </row>
    <row r="810" customFormat="false" ht="14.25" hidden="false" customHeight="false" outlineLevel="0" collapsed="false">
      <c r="A810" s="410"/>
      <c r="B810" s="410"/>
      <c r="C810" s="559"/>
    </row>
    <row r="811" customFormat="false" ht="14.25" hidden="false" customHeight="false" outlineLevel="0" collapsed="false">
      <c r="A811" s="410"/>
      <c r="B811" s="410"/>
      <c r="C811" s="559"/>
    </row>
    <row r="812" customFormat="false" ht="14.25" hidden="false" customHeight="false" outlineLevel="0" collapsed="false">
      <c r="A812" s="410"/>
      <c r="B812" s="410"/>
      <c r="C812" s="559"/>
    </row>
    <row r="813" customFormat="false" ht="14.25" hidden="false" customHeight="false" outlineLevel="0" collapsed="false">
      <c r="A813" s="410"/>
      <c r="B813" s="410"/>
      <c r="C813" s="559"/>
    </row>
    <row r="814" customFormat="false" ht="14.25" hidden="false" customHeight="false" outlineLevel="0" collapsed="false">
      <c r="A814" s="410"/>
      <c r="B814" s="410"/>
      <c r="C814" s="559"/>
    </row>
    <row r="815" customFormat="false" ht="14.25" hidden="false" customHeight="false" outlineLevel="0" collapsed="false">
      <c r="A815" s="410"/>
      <c r="B815" s="410"/>
      <c r="C815" s="559"/>
    </row>
    <row r="816" customFormat="false" ht="14.25" hidden="false" customHeight="false" outlineLevel="0" collapsed="false">
      <c r="A816" s="410"/>
      <c r="B816" s="410"/>
      <c r="C816" s="559"/>
    </row>
    <row r="817" customFormat="false" ht="14.25" hidden="false" customHeight="false" outlineLevel="0" collapsed="false">
      <c r="A817" s="410"/>
      <c r="B817" s="410"/>
      <c r="C817" s="559"/>
    </row>
    <row r="818" customFormat="false" ht="14.25" hidden="false" customHeight="false" outlineLevel="0" collapsed="false">
      <c r="A818" s="410"/>
      <c r="B818" s="410"/>
      <c r="C818" s="559"/>
    </row>
    <row r="819" customFormat="false" ht="14.25" hidden="false" customHeight="false" outlineLevel="0" collapsed="false">
      <c r="A819" s="410"/>
      <c r="B819" s="410"/>
      <c r="C819" s="559"/>
    </row>
    <row r="820" customFormat="false" ht="14.25" hidden="false" customHeight="false" outlineLevel="0" collapsed="false">
      <c r="A820" s="410"/>
      <c r="B820" s="410"/>
      <c r="C820" s="559"/>
    </row>
    <row r="821" customFormat="false" ht="14.25" hidden="false" customHeight="false" outlineLevel="0" collapsed="false">
      <c r="A821" s="410"/>
      <c r="B821" s="410"/>
      <c r="C821" s="559"/>
    </row>
    <row r="822" customFormat="false" ht="14.25" hidden="false" customHeight="false" outlineLevel="0" collapsed="false">
      <c r="A822" s="410"/>
      <c r="B822" s="410"/>
      <c r="C822" s="559"/>
    </row>
    <row r="823" customFormat="false" ht="14.25" hidden="false" customHeight="false" outlineLevel="0" collapsed="false">
      <c r="A823" s="410"/>
      <c r="B823" s="410"/>
      <c r="C823" s="559"/>
    </row>
    <row r="824" customFormat="false" ht="14.25" hidden="false" customHeight="false" outlineLevel="0" collapsed="false">
      <c r="A824" s="410"/>
      <c r="B824" s="410"/>
      <c r="C824" s="559"/>
    </row>
    <row r="825" customFormat="false" ht="14.25" hidden="false" customHeight="false" outlineLevel="0" collapsed="false">
      <c r="A825" s="410"/>
      <c r="B825" s="410"/>
      <c r="C825" s="559"/>
    </row>
    <row r="826" customFormat="false" ht="14.25" hidden="false" customHeight="false" outlineLevel="0" collapsed="false">
      <c r="A826" s="410"/>
      <c r="B826" s="410"/>
      <c r="C826" s="559"/>
    </row>
    <row r="827" customFormat="false" ht="14.25" hidden="false" customHeight="false" outlineLevel="0" collapsed="false">
      <c r="A827" s="410"/>
      <c r="B827" s="410"/>
      <c r="C827" s="559"/>
    </row>
    <row r="828" customFormat="false" ht="14.25" hidden="false" customHeight="false" outlineLevel="0" collapsed="false">
      <c r="A828" s="410"/>
      <c r="B828" s="410"/>
      <c r="C828" s="559"/>
    </row>
    <row r="829" customFormat="false" ht="14.25" hidden="false" customHeight="false" outlineLevel="0" collapsed="false">
      <c r="A829" s="410"/>
      <c r="B829" s="410"/>
      <c r="C829" s="559"/>
    </row>
    <row r="830" customFormat="false" ht="14.25" hidden="false" customHeight="false" outlineLevel="0" collapsed="false">
      <c r="A830" s="410"/>
      <c r="B830" s="410"/>
      <c r="C830" s="559"/>
    </row>
    <row r="831" customFormat="false" ht="14.25" hidden="false" customHeight="false" outlineLevel="0" collapsed="false">
      <c r="A831" s="410"/>
      <c r="B831" s="410"/>
      <c r="C831" s="559"/>
    </row>
    <row r="832" customFormat="false" ht="14.25" hidden="false" customHeight="false" outlineLevel="0" collapsed="false">
      <c r="A832" s="410"/>
      <c r="B832" s="410"/>
      <c r="C832" s="559"/>
    </row>
    <row r="833" customFormat="false" ht="14.25" hidden="false" customHeight="false" outlineLevel="0" collapsed="false">
      <c r="A833" s="410"/>
      <c r="B833" s="410"/>
      <c r="C833" s="559"/>
    </row>
    <row r="834" customFormat="false" ht="14.25" hidden="false" customHeight="false" outlineLevel="0" collapsed="false">
      <c r="A834" s="410"/>
      <c r="B834" s="410"/>
      <c r="C834" s="559"/>
    </row>
    <row r="835" customFormat="false" ht="14.25" hidden="false" customHeight="false" outlineLevel="0" collapsed="false">
      <c r="A835" s="410"/>
      <c r="B835" s="410"/>
      <c r="C835" s="559"/>
    </row>
    <row r="836" customFormat="false" ht="14.25" hidden="false" customHeight="false" outlineLevel="0" collapsed="false">
      <c r="A836" s="410"/>
      <c r="B836" s="410"/>
      <c r="C836" s="559"/>
    </row>
    <row r="837" customFormat="false" ht="14.25" hidden="false" customHeight="false" outlineLevel="0" collapsed="false">
      <c r="A837" s="410"/>
      <c r="B837" s="410"/>
      <c r="C837" s="559"/>
    </row>
    <row r="838" customFormat="false" ht="14.25" hidden="false" customHeight="false" outlineLevel="0" collapsed="false">
      <c r="A838" s="410"/>
      <c r="B838" s="410"/>
      <c r="C838" s="559"/>
    </row>
    <row r="839" customFormat="false" ht="14.25" hidden="false" customHeight="false" outlineLevel="0" collapsed="false">
      <c r="A839" s="410"/>
      <c r="B839" s="410"/>
      <c r="C839" s="559"/>
    </row>
    <row r="840" customFormat="false" ht="14.25" hidden="false" customHeight="false" outlineLevel="0" collapsed="false">
      <c r="A840" s="410"/>
      <c r="B840" s="410"/>
      <c r="C840" s="559"/>
    </row>
    <row r="841" customFormat="false" ht="14.25" hidden="false" customHeight="false" outlineLevel="0" collapsed="false">
      <c r="A841" s="410"/>
      <c r="B841" s="410"/>
      <c r="C841" s="559"/>
    </row>
    <row r="842" customFormat="false" ht="14.25" hidden="false" customHeight="false" outlineLevel="0" collapsed="false">
      <c r="A842" s="410"/>
      <c r="B842" s="410"/>
      <c r="C842" s="559"/>
    </row>
    <row r="843" customFormat="false" ht="14.25" hidden="false" customHeight="false" outlineLevel="0" collapsed="false">
      <c r="A843" s="410"/>
      <c r="B843" s="410"/>
      <c r="C843" s="559"/>
    </row>
    <row r="844" customFormat="false" ht="14.25" hidden="false" customHeight="false" outlineLevel="0" collapsed="false">
      <c r="A844" s="410"/>
      <c r="B844" s="410"/>
      <c r="C844" s="559"/>
    </row>
    <row r="845" customFormat="false" ht="14.25" hidden="false" customHeight="false" outlineLevel="0" collapsed="false">
      <c r="A845" s="410"/>
      <c r="B845" s="410"/>
      <c r="C845" s="559"/>
    </row>
    <row r="846" customFormat="false" ht="14.25" hidden="false" customHeight="false" outlineLevel="0" collapsed="false">
      <c r="A846" s="410"/>
      <c r="B846" s="410"/>
      <c r="C846" s="559"/>
    </row>
    <row r="847" customFormat="false" ht="14.25" hidden="false" customHeight="false" outlineLevel="0" collapsed="false">
      <c r="A847" s="410"/>
      <c r="B847" s="410"/>
      <c r="C847" s="559"/>
    </row>
    <row r="848" customFormat="false" ht="14.25" hidden="false" customHeight="false" outlineLevel="0" collapsed="false">
      <c r="A848" s="410"/>
      <c r="B848" s="410"/>
      <c r="C848" s="559"/>
    </row>
    <row r="849" customFormat="false" ht="14.25" hidden="false" customHeight="false" outlineLevel="0" collapsed="false">
      <c r="A849" s="410"/>
      <c r="B849" s="410"/>
      <c r="C849" s="559"/>
    </row>
    <row r="850" customFormat="false" ht="14.25" hidden="false" customHeight="false" outlineLevel="0" collapsed="false">
      <c r="A850" s="410"/>
      <c r="B850" s="410"/>
      <c r="C850" s="559"/>
    </row>
    <row r="851" customFormat="false" ht="14.25" hidden="false" customHeight="false" outlineLevel="0" collapsed="false">
      <c r="A851" s="410"/>
      <c r="B851" s="410"/>
      <c r="C851" s="559"/>
    </row>
    <row r="852" customFormat="false" ht="14.25" hidden="false" customHeight="false" outlineLevel="0" collapsed="false">
      <c r="A852" s="410"/>
      <c r="B852" s="410"/>
      <c r="C852" s="559"/>
    </row>
    <row r="853" customFormat="false" ht="14.25" hidden="false" customHeight="false" outlineLevel="0" collapsed="false">
      <c r="A853" s="410"/>
      <c r="B853" s="410"/>
      <c r="C853" s="559"/>
    </row>
    <row r="854" customFormat="false" ht="14.25" hidden="false" customHeight="false" outlineLevel="0" collapsed="false">
      <c r="A854" s="410"/>
      <c r="B854" s="410"/>
      <c r="C854" s="559"/>
    </row>
    <row r="855" customFormat="false" ht="14.25" hidden="false" customHeight="false" outlineLevel="0" collapsed="false">
      <c r="A855" s="410"/>
      <c r="B855" s="410"/>
      <c r="C855" s="559"/>
    </row>
    <row r="856" customFormat="false" ht="14.25" hidden="false" customHeight="false" outlineLevel="0" collapsed="false">
      <c r="A856" s="410"/>
      <c r="B856" s="410"/>
      <c r="C856" s="559"/>
    </row>
    <row r="857" customFormat="false" ht="14.25" hidden="false" customHeight="false" outlineLevel="0" collapsed="false">
      <c r="A857" s="410"/>
      <c r="B857" s="410"/>
      <c r="C857" s="559"/>
    </row>
    <row r="858" customFormat="false" ht="14.25" hidden="false" customHeight="false" outlineLevel="0" collapsed="false">
      <c r="A858" s="410"/>
      <c r="B858" s="410"/>
      <c r="C858" s="559"/>
    </row>
    <row r="859" customFormat="false" ht="14.25" hidden="false" customHeight="false" outlineLevel="0" collapsed="false">
      <c r="A859" s="410"/>
      <c r="B859" s="410"/>
      <c r="C859" s="559"/>
    </row>
    <row r="860" customFormat="false" ht="14.25" hidden="false" customHeight="false" outlineLevel="0" collapsed="false">
      <c r="A860" s="410"/>
      <c r="B860" s="410"/>
      <c r="C860" s="559"/>
    </row>
    <row r="861" customFormat="false" ht="14.25" hidden="false" customHeight="false" outlineLevel="0" collapsed="false">
      <c r="A861" s="410"/>
      <c r="B861" s="410"/>
      <c r="C861" s="559"/>
    </row>
    <row r="862" customFormat="false" ht="14.25" hidden="false" customHeight="false" outlineLevel="0" collapsed="false">
      <c r="A862" s="410"/>
      <c r="B862" s="410"/>
      <c r="C862" s="559"/>
    </row>
    <row r="863" customFormat="false" ht="14.25" hidden="false" customHeight="false" outlineLevel="0" collapsed="false">
      <c r="A863" s="410"/>
      <c r="B863" s="410"/>
      <c r="C863" s="559"/>
    </row>
    <row r="864" customFormat="false" ht="14.25" hidden="false" customHeight="false" outlineLevel="0" collapsed="false">
      <c r="A864" s="410"/>
      <c r="B864" s="410"/>
      <c r="C864" s="559"/>
    </row>
    <row r="865" customFormat="false" ht="14.25" hidden="false" customHeight="false" outlineLevel="0" collapsed="false">
      <c r="A865" s="410"/>
      <c r="B865" s="410"/>
      <c r="C865" s="559"/>
    </row>
    <row r="866" customFormat="false" ht="14.25" hidden="false" customHeight="false" outlineLevel="0" collapsed="false">
      <c r="A866" s="410"/>
      <c r="B866" s="410"/>
      <c r="C866" s="559"/>
    </row>
    <row r="867" customFormat="false" ht="14.25" hidden="false" customHeight="false" outlineLevel="0" collapsed="false">
      <c r="A867" s="410"/>
      <c r="B867" s="410"/>
      <c r="C867" s="559"/>
    </row>
    <row r="868" customFormat="false" ht="14.25" hidden="false" customHeight="false" outlineLevel="0" collapsed="false">
      <c r="A868" s="410"/>
      <c r="B868" s="410"/>
      <c r="C868" s="559"/>
    </row>
    <row r="869" customFormat="false" ht="14.25" hidden="false" customHeight="false" outlineLevel="0" collapsed="false">
      <c r="A869" s="410"/>
      <c r="B869" s="410"/>
      <c r="C869" s="559"/>
    </row>
    <row r="870" customFormat="false" ht="14.25" hidden="false" customHeight="false" outlineLevel="0" collapsed="false">
      <c r="A870" s="410"/>
      <c r="B870" s="410"/>
      <c r="C870" s="559"/>
    </row>
    <row r="871" customFormat="false" ht="14.25" hidden="false" customHeight="false" outlineLevel="0" collapsed="false">
      <c r="A871" s="410"/>
      <c r="B871" s="410"/>
      <c r="C871" s="559"/>
    </row>
    <row r="872" customFormat="false" ht="14.25" hidden="false" customHeight="false" outlineLevel="0" collapsed="false">
      <c r="A872" s="410"/>
      <c r="B872" s="410"/>
      <c r="C872" s="559"/>
    </row>
    <row r="873" customFormat="false" ht="14.25" hidden="false" customHeight="false" outlineLevel="0" collapsed="false">
      <c r="A873" s="410"/>
      <c r="B873" s="410"/>
      <c r="C873" s="559"/>
    </row>
    <row r="874" customFormat="false" ht="14.25" hidden="false" customHeight="false" outlineLevel="0" collapsed="false">
      <c r="A874" s="410"/>
      <c r="B874" s="410"/>
      <c r="C874" s="559"/>
    </row>
    <row r="875" customFormat="false" ht="14.25" hidden="false" customHeight="false" outlineLevel="0" collapsed="false">
      <c r="A875" s="410"/>
      <c r="B875" s="410"/>
      <c r="C875" s="559"/>
    </row>
    <row r="876" customFormat="false" ht="14.25" hidden="false" customHeight="false" outlineLevel="0" collapsed="false">
      <c r="A876" s="410"/>
      <c r="B876" s="410"/>
      <c r="C876" s="559"/>
    </row>
    <row r="877" customFormat="false" ht="14.25" hidden="false" customHeight="false" outlineLevel="0" collapsed="false">
      <c r="A877" s="410"/>
      <c r="B877" s="410"/>
      <c r="C877" s="559"/>
    </row>
    <row r="878" customFormat="false" ht="14.25" hidden="false" customHeight="false" outlineLevel="0" collapsed="false">
      <c r="A878" s="410"/>
      <c r="B878" s="410"/>
      <c r="C878" s="559"/>
    </row>
    <row r="879" customFormat="false" ht="14.25" hidden="false" customHeight="false" outlineLevel="0" collapsed="false">
      <c r="A879" s="410"/>
      <c r="B879" s="410"/>
      <c r="C879" s="559"/>
    </row>
    <row r="880" customFormat="false" ht="14.25" hidden="false" customHeight="false" outlineLevel="0" collapsed="false">
      <c r="A880" s="410"/>
      <c r="B880" s="410"/>
      <c r="C880" s="559"/>
    </row>
    <row r="881" customFormat="false" ht="14.25" hidden="false" customHeight="false" outlineLevel="0" collapsed="false">
      <c r="A881" s="410"/>
      <c r="B881" s="410"/>
      <c r="C881" s="559"/>
    </row>
    <row r="882" customFormat="false" ht="14.25" hidden="false" customHeight="false" outlineLevel="0" collapsed="false">
      <c r="A882" s="410"/>
      <c r="B882" s="410"/>
      <c r="C882" s="559"/>
    </row>
    <row r="883" customFormat="false" ht="14.25" hidden="false" customHeight="false" outlineLevel="0" collapsed="false">
      <c r="A883" s="410"/>
      <c r="B883" s="410"/>
      <c r="C883" s="559"/>
    </row>
    <row r="884" customFormat="false" ht="14.25" hidden="false" customHeight="false" outlineLevel="0" collapsed="false">
      <c r="A884" s="410"/>
      <c r="B884" s="410"/>
      <c r="C884" s="559"/>
    </row>
    <row r="885" customFormat="false" ht="14.25" hidden="false" customHeight="false" outlineLevel="0" collapsed="false">
      <c r="A885" s="410"/>
      <c r="B885" s="410"/>
      <c r="C885" s="559"/>
    </row>
    <row r="886" customFormat="false" ht="14.25" hidden="false" customHeight="false" outlineLevel="0" collapsed="false">
      <c r="A886" s="410"/>
      <c r="B886" s="410"/>
      <c r="C886" s="559"/>
    </row>
    <row r="887" customFormat="false" ht="14.25" hidden="false" customHeight="false" outlineLevel="0" collapsed="false">
      <c r="A887" s="410"/>
      <c r="B887" s="410"/>
      <c r="C887" s="559"/>
    </row>
    <row r="888" customFormat="false" ht="14.25" hidden="false" customHeight="false" outlineLevel="0" collapsed="false">
      <c r="A888" s="410"/>
      <c r="B888" s="410"/>
      <c r="C888" s="559"/>
    </row>
    <row r="889" customFormat="false" ht="14.25" hidden="false" customHeight="false" outlineLevel="0" collapsed="false">
      <c r="A889" s="410"/>
      <c r="B889" s="410"/>
      <c r="C889" s="559"/>
    </row>
    <row r="890" customFormat="false" ht="14.25" hidden="false" customHeight="false" outlineLevel="0" collapsed="false">
      <c r="A890" s="410"/>
      <c r="B890" s="410"/>
      <c r="C890" s="559"/>
    </row>
    <row r="891" customFormat="false" ht="14.25" hidden="false" customHeight="false" outlineLevel="0" collapsed="false">
      <c r="A891" s="410"/>
      <c r="B891" s="410"/>
      <c r="C891" s="559"/>
    </row>
    <row r="892" customFormat="false" ht="14.25" hidden="false" customHeight="false" outlineLevel="0" collapsed="false">
      <c r="A892" s="410"/>
      <c r="B892" s="410"/>
      <c r="C892" s="559"/>
    </row>
    <row r="893" customFormat="false" ht="14.25" hidden="false" customHeight="false" outlineLevel="0" collapsed="false">
      <c r="A893" s="410"/>
      <c r="B893" s="410"/>
      <c r="C893" s="559"/>
    </row>
    <row r="894" customFormat="false" ht="14.25" hidden="false" customHeight="false" outlineLevel="0" collapsed="false">
      <c r="A894" s="410"/>
      <c r="B894" s="410"/>
      <c r="C894" s="559"/>
    </row>
    <row r="895" customFormat="false" ht="14.25" hidden="false" customHeight="false" outlineLevel="0" collapsed="false">
      <c r="A895" s="410"/>
      <c r="B895" s="410"/>
      <c r="C895" s="559"/>
    </row>
    <row r="896" customFormat="false" ht="14.25" hidden="false" customHeight="false" outlineLevel="0" collapsed="false">
      <c r="A896" s="410"/>
      <c r="B896" s="410"/>
      <c r="C896" s="559"/>
    </row>
    <row r="897" customFormat="false" ht="14.25" hidden="false" customHeight="false" outlineLevel="0" collapsed="false">
      <c r="A897" s="410"/>
      <c r="B897" s="410"/>
      <c r="C897" s="559"/>
    </row>
    <row r="898" customFormat="false" ht="14.25" hidden="false" customHeight="false" outlineLevel="0" collapsed="false">
      <c r="A898" s="410"/>
      <c r="B898" s="410"/>
      <c r="C898" s="559"/>
    </row>
    <row r="899" customFormat="false" ht="14.25" hidden="false" customHeight="false" outlineLevel="0" collapsed="false">
      <c r="A899" s="410"/>
      <c r="B899" s="410"/>
      <c r="C899" s="559"/>
    </row>
    <row r="900" customFormat="false" ht="14.25" hidden="false" customHeight="false" outlineLevel="0" collapsed="false">
      <c r="A900" s="410"/>
      <c r="B900" s="410"/>
      <c r="C900" s="559"/>
    </row>
    <row r="901" customFormat="false" ht="14.25" hidden="false" customHeight="false" outlineLevel="0" collapsed="false">
      <c r="A901" s="410"/>
      <c r="B901" s="410"/>
      <c r="C901" s="559"/>
    </row>
    <row r="902" customFormat="false" ht="14.25" hidden="false" customHeight="false" outlineLevel="0" collapsed="false">
      <c r="A902" s="410"/>
      <c r="B902" s="410"/>
      <c r="C902" s="559"/>
    </row>
    <row r="903" customFormat="false" ht="14.25" hidden="false" customHeight="false" outlineLevel="0" collapsed="false">
      <c r="A903" s="410"/>
      <c r="B903" s="410"/>
      <c r="C903" s="559"/>
    </row>
    <row r="904" customFormat="false" ht="14.25" hidden="false" customHeight="false" outlineLevel="0" collapsed="false">
      <c r="A904" s="410"/>
      <c r="B904" s="410"/>
      <c r="C904" s="559"/>
    </row>
    <row r="905" customFormat="false" ht="14.25" hidden="false" customHeight="false" outlineLevel="0" collapsed="false">
      <c r="A905" s="410"/>
      <c r="B905" s="410"/>
      <c r="C905" s="559"/>
    </row>
    <row r="906" customFormat="false" ht="14.25" hidden="false" customHeight="false" outlineLevel="0" collapsed="false">
      <c r="A906" s="410"/>
      <c r="B906" s="410"/>
      <c r="C906" s="559"/>
    </row>
    <row r="907" customFormat="false" ht="14.25" hidden="false" customHeight="false" outlineLevel="0" collapsed="false">
      <c r="A907" s="410"/>
      <c r="B907" s="410"/>
      <c r="C907" s="559"/>
    </row>
    <row r="908" customFormat="false" ht="14.25" hidden="false" customHeight="false" outlineLevel="0" collapsed="false">
      <c r="A908" s="410"/>
      <c r="B908" s="410"/>
      <c r="C908" s="559"/>
    </row>
    <row r="909" customFormat="false" ht="14.25" hidden="false" customHeight="false" outlineLevel="0" collapsed="false">
      <c r="A909" s="410"/>
      <c r="B909" s="410"/>
      <c r="C909" s="559"/>
    </row>
    <row r="910" customFormat="false" ht="14.25" hidden="false" customHeight="false" outlineLevel="0" collapsed="false">
      <c r="A910" s="410"/>
      <c r="B910" s="410"/>
      <c r="C910" s="559"/>
    </row>
    <row r="911" customFormat="false" ht="14.25" hidden="false" customHeight="false" outlineLevel="0" collapsed="false">
      <c r="A911" s="410"/>
      <c r="B911" s="410"/>
      <c r="C911" s="559"/>
    </row>
    <row r="912" customFormat="false" ht="14.25" hidden="false" customHeight="false" outlineLevel="0" collapsed="false">
      <c r="A912" s="410"/>
      <c r="B912" s="410"/>
      <c r="C912" s="559"/>
    </row>
    <row r="913" customFormat="false" ht="14.25" hidden="false" customHeight="false" outlineLevel="0" collapsed="false">
      <c r="A913" s="410"/>
      <c r="B913" s="410"/>
      <c r="C913" s="559"/>
    </row>
    <row r="914" customFormat="false" ht="14.25" hidden="false" customHeight="false" outlineLevel="0" collapsed="false">
      <c r="A914" s="410"/>
      <c r="B914" s="410"/>
      <c r="C914" s="559"/>
    </row>
    <row r="915" customFormat="false" ht="14.25" hidden="false" customHeight="false" outlineLevel="0" collapsed="false">
      <c r="A915" s="410"/>
      <c r="B915" s="410"/>
      <c r="C915" s="559"/>
    </row>
    <row r="916" customFormat="false" ht="14.25" hidden="false" customHeight="false" outlineLevel="0" collapsed="false">
      <c r="A916" s="410"/>
      <c r="B916" s="410"/>
      <c r="C916" s="559"/>
    </row>
    <row r="917" customFormat="false" ht="14.25" hidden="false" customHeight="false" outlineLevel="0" collapsed="false">
      <c r="A917" s="410"/>
      <c r="B917" s="410"/>
      <c r="C917" s="559"/>
    </row>
    <row r="918" customFormat="false" ht="14.25" hidden="false" customHeight="false" outlineLevel="0" collapsed="false">
      <c r="A918" s="410"/>
      <c r="B918" s="410"/>
      <c r="C918" s="559"/>
    </row>
    <row r="919" customFormat="false" ht="14.25" hidden="false" customHeight="false" outlineLevel="0" collapsed="false">
      <c r="A919" s="410"/>
      <c r="B919" s="410"/>
      <c r="C919" s="559"/>
    </row>
    <row r="920" customFormat="false" ht="14.25" hidden="false" customHeight="false" outlineLevel="0" collapsed="false">
      <c r="A920" s="410"/>
      <c r="B920" s="410"/>
      <c r="C920" s="559"/>
    </row>
    <row r="921" customFormat="false" ht="14.25" hidden="false" customHeight="false" outlineLevel="0" collapsed="false">
      <c r="A921" s="410"/>
      <c r="B921" s="410"/>
      <c r="C921" s="559"/>
    </row>
    <row r="922" customFormat="false" ht="14.25" hidden="false" customHeight="false" outlineLevel="0" collapsed="false">
      <c r="A922" s="410"/>
      <c r="B922" s="410"/>
      <c r="C922" s="559"/>
    </row>
    <row r="923" customFormat="false" ht="14.25" hidden="false" customHeight="false" outlineLevel="0" collapsed="false">
      <c r="A923" s="410"/>
      <c r="B923" s="410"/>
      <c r="C923" s="559"/>
    </row>
    <row r="924" customFormat="false" ht="14.25" hidden="false" customHeight="false" outlineLevel="0" collapsed="false">
      <c r="A924" s="410"/>
      <c r="B924" s="410"/>
      <c r="C924" s="559"/>
    </row>
    <row r="925" customFormat="false" ht="14.25" hidden="false" customHeight="false" outlineLevel="0" collapsed="false">
      <c r="A925" s="410"/>
      <c r="B925" s="410"/>
      <c r="C925" s="559"/>
    </row>
    <row r="926" customFormat="false" ht="14.25" hidden="false" customHeight="false" outlineLevel="0" collapsed="false">
      <c r="A926" s="410"/>
      <c r="B926" s="410"/>
      <c r="C926" s="559"/>
    </row>
    <row r="927" customFormat="false" ht="14.25" hidden="false" customHeight="false" outlineLevel="0" collapsed="false">
      <c r="A927" s="410"/>
      <c r="B927" s="410"/>
      <c r="C927" s="559"/>
    </row>
    <row r="928" customFormat="false" ht="14.25" hidden="false" customHeight="false" outlineLevel="0" collapsed="false">
      <c r="A928" s="410"/>
      <c r="B928" s="410"/>
      <c r="C928" s="559"/>
    </row>
    <row r="929" customFormat="false" ht="14.25" hidden="false" customHeight="false" outlineLevel="0" collapsed="false">
      <c r="A929" s="410"/>
      <c r="B929" s="410"/>
      <c r="C929" s="559"/>
    </row>
    <row r="930" customFormat="false" ht="14.25" hidden="false" customHeight="false" outlineLevel="0" collapsed="false">
      <c r="A930" s="410"/>
      <c r="B930" s="410"/>
      <c r="C930" s="559"/>
    </row>
    <row r="931" customFormat="false" ht="14.25" hidden="false" customHeight="false" outlineLevel="0" collapsed="false">
      <c r="A931" s="410"/>
      <c r="B931" s="410"/>
      <c r="C931" s="559"/>
    </row>
    <row r="932" customFormat="false" ht="14.25" hidden="false" customHeight="false" outlineLevel="0" collapsed="false">
      <c r="A932" s="410"/>
      <c r="B932" s="410"/>
      <c r="C932" s="559"/>
    </row>
    <row r="933" customFormat="false" ht="14.25" hidden="false" customHeight="false" outlineLevel="0" collapsed="false">
      <c r="A933" s="410"/>
      <c r="B933" s="410"/>
      <c r="C933" s="559"/>
    </row>
    <row r="934" customFormat="false" ht="14.25" hidden="false" customHeight="false" outlineLevel="0" collapsed="false">
      <c r="A934" s="410"/>
      <c r="B934" s="410"/>
      <c r="C934" s="559"/>
    </row>
    <row r="935" customFormat="false" ht="14.25" hidden="false" customHeight="false" outlineLevel="0" collapsed="false">
      <c r="A935" s="410"/>
      <c r="B935" s="410"/>
      <c r="C935" s="559"/>
    </row>
    <row r="936" customFormat="false" ht="14.25" hidden="false" customHeight="false" outlineLevel="0" collapsed="false">
      <c r="A936" s="410"/>
      <c r="B936" s="410"/>
      <c r="C936" s="559"/>
    </row>
    <row r="937" customFormat="false" ht="14.25" hidden="false" customHeight="false" outlineLevel="0" collapsed="false">
      <c r="A937" s="410"/>
      <c r="B937" s="410"/>
      <c r="C937" s="559"/>
    </row>
    <row r="938" customFormat="false" ht="14.25" hidden="false" customHeight="false" outlineLevel="0" collapsed="false">
      <c r="A938" s="410"/>
      <c r="B938" s="410"/>
      <c r="C938" s="559"/>
    </row>
    <row r="939" customFormat="false" ht="14.25" hidden="false" customHeight="false" outlineLevel="0" collapsed="false">
      <c r="A939" s="410"/>
      <c r="B939" s="410"/>
      <c r="C939" s="559"/>
    </row>
    <row r="940" customFormat="false" ht="14.25" hidden="false" customHeight="false" outlineLevel="0" collapsed="false">
      <c r="A940" s="410"/>
      <c r="B940" s="410"/>
      <c r="C940" s="559"/>
    </row>
    <row r="941" customFormat="false" ht="14.25" hidden="false" customHeight="false" outlineLevel="0" collapsed="false">
      <c r="A941" s="410"/>
      <c r="B941" s="410"/>
      <c r="C941" s="559"/>
    </row>
    <row r="942" customFormat="false" ht="14.25" hidden="false" customHeight="false" outlineLevel="0" collapsed="false">
      <c r="A942" s="410"/>
      <c r="B942" s="410"/>
      <c r="C942" s="559"/>
    </row>
    <row r="943" customFormat="false" ht="14.25" hidden="false" customHeight="false" outlineLevel="0" collapsed="false">
      <c r="A943" s="410"/>
      <c r="B943" s="410"/>
      <c r="C943" s="559"/>
    </row>
    <row r="944" customFormat="false" ht="14.25" hidden="false" customHeight="false" outlineLevel="0" collapsed="false">
      <c r="A944" s="410"/>
      <c r="B944" s="410"/>
      <c r="C944" s="559"/>
    </row>
    <row r="945" customFormat="false" ht="14.25" hidden="false" customHeight="false" outlineLevel="0" collapsed="false">
      <c r="A945" s="410"/>
      <c r="B945" s="410"/>
      <c r="C945" s="559"/>
    </row>
    <row r="946" customFormat="false" ht="14.25" hidden="false" customHeight="false" outlineLevel="0" collapsed="false">
      <c r="A946" s="410"/>
      <c r="B946" s="410"/>
      <c r="C946" s="559"/>
    </row>
    <row r="947" customFormat="false" ht="14.25" hidden="false" customHeight="false" outlineLevel="0" collapsed="false">
      <c r="A947" s="410"/>
      <c r="B947" s="410"/>
      <c r="C947" s="559"/>
    </row>
    <row r="948" customFormat="false" ht="14.25" hidden="false" customHeight="false" outlineLevel="0" collapsed="false">
      <c r="A948" s="410"/>
      <c r="B948" s="410"/>
      <c r="C948" s="559"/>
    </row>
    <row r="949" customFormat="false" ht="14.25" hidden="false" customHeight="false" outlineLevel="0" collapsed="false">
      <c r="A949" s="410"/>
      <c r="B949" s="410"/>
      <c r="C949" s="559"/>
    </row>
    <row r="950" customFormat="false" ht="14.25" hidden="false" customHeight="false" outlineLevel="0" collapsed="false">
      <c r="A950" s="410"/>
      <c r="B950" s="410"/>
      <c r="C950" s="559"/>
    </row>
    <row r="951" customFormat="false" ht="14.25" hidden="false" customHeight="false" outlineLevel="0" collapsed="false">
      <c r="A951" s="410"/>
      <c r="B951" s="410"/>
      <c r="C951" s="559"/>
    </row>
    <row r="952" customFormat="false" ht="14.25" hidden="false" customHeight="false" outlineLevel="0" collapsed="false">
      <c r="A952" s="410"/>
      <c r="B952" s="410"/>
      <c r="C952" s="559"/>
    </row>
    <row r="953" customFormat="false" ht="14.25" hidden="false" customHeight="false" outlineLevel="0" collapsed="false">
      <c r="A953" s="410"/>
      <c r="B953" s="410"/>
      <c r="C953" s="559"/>
    </row>
    <row r="954" customFormat="false" ht="14.25" hidden="false" customHeight="false" outlineLevel="0" collapsed="false">
      <c r="A954" s="410"/>
      <c r="B954" s="410"/>
      <c r="C954" s="559"/>
    </row>
    <row r="955" customFormat="false" ht="14.25" hidden="false" customHeight="false" outlineLevel="0" collapsed="false">
      <c r="A955" s="410"/>
      <c r="B955" s="410"/>
      <c r="C955" s="559"/>
    </row>
    <row r="956" customFormat="false" ht="14.25" hidden="false" customHeight="false" outlineLevel="0" collapsed="false">
      <c r="A956" s="410"/>
      <c r="B956" s="410"/>
      <c r="C956" s="559"/>
    </row>
    <row r="957" customFormat="false" ht="14.25" hidden="false" customHeight="false" outlineLevel="0" collapsed="false">
      <c r="A957" s="410"/>
      <c r="B957" s="410"/>
      <c r="C957" s="559"/>
    </row>
    <row r="958" customFormat="false" ht="14.25" hidden="false" customHeight="false" outlineLevel="0" collapsed="false">
      <c r="A958" s="410"/>
      <c r="B958" s="410"/>
      <c r="C958" s="559"/>
    </row>
    <row r="959" customFormat="false" ht="14.25" hidden="false" customHeight="false" outlineLevel="0" collapsed="false">
      <c r="A959" s="410"/>
      <c r="B959" s="410"/>
      <c r="C959" s="559"/>
    </row>
    <row r="960" customFormat="false" ht="14.25" hidden="false" customHeight="false" outlineLevel="0" collapsed="false">
      <c r="A960" s="410"/>
      <c r="B960" s="410"/>
      <c r="C960" s="559"/>
    </row>
    <row r="961" customFormat="false" ht="14.25" hidden="false" customHeight="false" outlineLevel="0" collapsed="false">
      <c r="A961" s="410"/>
      <c r="B961" s="410"/>
      <c r="C961" s="559"/>
    </row>
    <row r="962" customFormat="false" ht="14.25" hidden="false" customHeight="false" outlineLevel="0" collapsed="false">
      <c r="A962" s="410"/>
      <c r="B962" s="410"/>
      <c r="C962" s="559"/>
    </row>
    <row r="963" customFormat="false" ht="14.25" hidden="false" customHeight="false" outlineLevel="0" collapsed="false">
      <c r="A963" s="410"/>
      <c r="B963" s="410"/>
      <c r="C963" s="559"/>
    </row>
    <row r="964" customFormat="false" ht="14.25" hidden="false" customHeight="false" outlineLevel="0" collapsed="false">
      <c r="A964" s="410"/>
      <c r="B964" s="410"/>
      <c r="C964" s="559"/>
    </row>
    <row r="965" customFormat="false" ht="14.25" hidden="false" customHeight="false" outlineLevel="0" collapsed="false">
      <c r="A965" s="410"/>
      <c r="B965" s="410"/>
      <c r="C965" s="559"/>
    </row>
    <row r="966" customFormat="false" ht="14.25" hidden="false" customHeight="false" outlineLevel="0" collapsed="false">
      <c r="A966" s="410"/>
      <c r="B966" s="410"/>
      <c r="C966" s="559"/>
    </row>
    <row r="967" customFormat="false" ht="14.25" hidden="false" customHeight="false" outlineLevel="0" collapsed="false">
      <c r="A967" s="410"/>
      <c r="B967" s="410"/>
      <c r="C967" s="559"/>
    </row>
    <row r="968" customFormat="false" ht="14.25" hidden="false" customHeight="false" outlineLevel="0" collapsed="false">
      <c r="A968" s="410"/>
      <c r="B968" s="410"/>
      <c r="C968" s="559"/>
    </row>
    <row r="969" customFormat="false" ht="14.25" hidden="false" customHeight="false" outlineLevel="0" collapsed="false">
      <c r="A969" s="410"/>
      <c r="B969" s="410"/>
      <c r="C969" s="559"/>
    </row>
    <row r="970" customFormat="false" ht="14.25" hidden="false" customHeight="false" outlineLevel="0" collapsed="false">
      <c r="A970" s="410"/>
      <c r="B970" s="410"/>
      <c r="C970" s="559"/>
    </row>
    <row r="971" customFormat="false" ht="14.25" hidden="false" customHeight="false" outlineLevel="0" collapsed="false">
      <c r="A971" s="410"/>
      <c r="B971" s="410"/>
      <c r="C971" s="559"/>
    </row>
    <row r="972" customFormat="false" ht="14.25" hidden="false" customHeight="false" outlineLevel="0" collapsed="false">
      <c r="A972" s="410"/>
      <c r="B972" s="410"/>
      <c r="C972" s="559"/>
    </row>
    <row r="973" customFormat="false" ht="14.25" hidden="false" customHeight="false" outlineLevel="0" collapsed="false">
      <c r="A973" s="410"/>
      <c r="B973" s="410"/>
      <c r="C973" s="559"/>
    </row>
    <row r="974" customFormat="false" ht="14.25" hidden="false" customHeight="false" outlineLevel="0" collapsed="false">
      <c r="A974" s="410"/>
      <c r="B974" s="410"/>
      <c r="C974" s="559"/>
    </row>
    <row r="975" customFormat="false" ht="14.25" hidden="false" customHeight="false" outlineLevel="0" collapsed="false">
      <c r="A975" s="410"/>
      <c r="B975" s="410"/>
      <c r="C975" s="559"/>
    </row>
    <row r="976" customFormat="false" ht="14.25" hidden="false" customHeight="false" outlineLevel="0" collapsed="false">
      <c r="A976" s="410"/>
      <c r="B976" s="410"/>
      <c r="C976" s="559"/>
    </row>
    <row r="977" customFormat="false" ht="14.25" hidden="false" customHeight="false" outlineLevel="0" collapsed="false">
      <c r="A977" s="410"/>
      <c r="B977" s="410"/>
      <c r="C977" s="559"/>
    </row>
    <row r="978" customFormat="false" ht="14.25" hidden="false" customHeight="false" outlineLevel="0" collapsed="false">
      <c r="A978" s="410"/>
      <c r="B978" s="410"/>
      <c r="C978" s="559"/>
    </row>
    <row r="979" customFormat="false" ht="14.25" hidden="false" customHeight="false" outlineLevel="0" collapsed="false">
      <c r="A979" s="410"/>
      <c r="B979" s="410"/>
      <c r="C979" s="559"/>
    </row>
    <row r="980" customFormat="false" ht="14.25" hidden="false" customHeight="false" outlineLevel="0" collapsed="false">
      <c r="A980" s="410"/>
      <c r="B980" s="410"/>
      <c r="C980" s="559"/>
    </row>
    <row r="981" customFormat="false" ht="14.25" hidden="false" customHeight="false" outlineLevel="0" collapsed="false">
      <c r="A981" s="410"/>
      <c r="B981" s="410"/>
      <c r="C981" s="559"/>
    </row>
    <row r="982" customFormat="false" ht="14.25" hidden="false" customHeight="false" outlineLevel="0" collapsed="false">
      <c r="A982" s="410"/>
      <c r="B982" s="410"/>
      <c r="C982" s="559"/>
    </row>
    <row r="983" customFormat="false" ht="14.25" hidden="false" customHeight="false" outlineLevel="0" collapsed="false">
      <c r="A983" s="410"/>
      <c r="B983" s="410"/>
      <c r="C983" s="559"/>
    </row>
    <row r="984" customFormat="false" ht="14.25" hidden="false" customHeight="false" outlineLevel="0" collapsed="false">
      <c r="A984" s="410"/>
      <c r="B984" s="410"/>
      <c r="C984" s="559"/>
    </row>
    <row r="985" customFormat="false" ht="14.25" hidden="false" customHeight="false" outlineLevel="0" collapsed="false">
      <c r="A985" s="410"/>
      <c r="B985" s="410"/>
      <c r="C985" s="559"/>
    </row>
    <row r="986" customFormat="false" ht="14.25" hidden="false" customHeight="false" outlineLevel="0" collapsed="false">
      <c r="A986" s="410"/>
      <c r="B986" s="410"/>
      <c r="C986" s="559"/>
    </row>
    <row r="987" customFormat="false" ht="14.25" hidden="false" customHeight="false" outlineLevel="0" collapsed="false">
      <c r="A987" s="410"/>
      <c r="B987" s="410"/>
      <c r="C987" s="559"/>
    </row>
    <row r="988" customFormat="false" ht="14.25" hidden="false" customHeight="false" outlineLevel="0" collapsed="false">
      <c r="A988" s="410"/>
      <c r="B988" s="410"/>
      <c r="C988" s="559"/>
    </row>
    <row r="989" customFormat="false" ht="14.25" hidden="false" customHeight="false" outlineLevel="0" collapsed="false">
      <c r="A989" s="410"/>
      <c r="B989" s="410"/>
      <c r="C989" s="559"/>
    </row>
    <row r="990" customFormat="false" ht="14.25" hidden="false" customHeight="false" outlineLevel="0" collapsed="false">
      <c r="A990" s="410"/>
      <c r="B990" s="410"/>
      <c r="C990" s="559"/>
    </row>
    <row r="991" customFormat="false" ht="14.25" hidden="false" customHeight="false" outlineLevel="0" collapsed="false">
      <c r="A991" s="410"/>
      <c r="B991" s="410"/>
      <c r="C991" s="559"/>
    </row>
    <row r="992" customFormat="false" ht="14.25" hidden="false" customHeight="false" outlineLevel="0" collapsed="false">
      <c r="A992" s="410"/>
      <c r="B992" s="410"/>
      <c r="C992" s="559"/>
    </row>
    <row r="993" customFormat="false" ht="14.25" hidden="false" customHeight="false" outlineLevel="0" collapsed="false">
      <c r="A993" s="410"/>
      <c r="B993" s="410"/>
      <c r="C993" s="559"/>
    </row>
    <row r="994" customFormat="false" ht="14.25" hidden="false" customHeight="false" outlineLevel="0" collapsed="false">
      <c r="A994" s="410"/>
      <c r="B994" s="410"/>
      <c r="C994" s="559"/>
    </row>
    <row r="995" customFormat="false" ht="14.25" hidden="false" customHeight="false" outlineLevel="0" collapsed="false">
      <c r="A995" s="410"/>
      <c r="B995" s="410"/>
      <c r="C995" s="559"/>
    </row>
    <row r="996" customFormat="false" ht="14.25" hidden="false" customHeight="false" outlineLevel="0" collapsed="false">
      <c r="A996" s="410"/>
      <c r="B996" s="410"/>
      <c r="C996" s="559"/>
    </row>
    <row r="997" customFormat="false" ht="14.25" hidden="false" customHeight="false" outlineLevel="0" collapsed="false">
      <c r="A997" s="410"/>
      <c r="B997" s="410"/>
      <c r="C997" s="559"/>
    </row>
    <row r="998" customFormat="false" ht="14.25" hidden="false" customHeight="false" outlineLevel="0" collapsed="false">
      <c r="A998" s="410"/>
      <c r="B998" s="410"/>
      <c r="C998" s="559"/>
    </row>
    <row r="999" customFormat="false" ht="14.25" hidden="false" customHeight="false" outlineLevel="0" collapsed="false">
      <c r="A999" s="410"/>
      <c r="B999" s="410"/>
      <c r="C999" s="559"/>
    </row>
    <row r="1000" customFormat="false" ht="14.25" hidden="false" customHeight="false" outlineLevel="0" collapsed="false">
      <c r="A1000" s="410"/>
      <c r="B1000" s="410"/>
      <c r="C1000" s="559"/>
    </row>
    <row r="1001" customFormat="false" ht="14.25" hidden="false" customHeight="false" outlineLevel="0" collapsed="false">
      <c r="A1001" s="410"/>
      <c r="B1001" s="410"/>
      <c r="C1001" s="559"/>
    </row>
    <row r="1002" customFormat="false" ht="14.25" hidden="false" customHeight="false" outlineLevel="0" collapsed="false">
      <c r="A1002" s="410"/>
      <c r="B1002" s="410"/>
      <c r="C1002" s="559"/>
    </row>
    <row r="1003" customFormat="false" ht="14.25" hidden="false" customHeight="false" outlineLevel="0" collapsed="false">
      <c r="A1003" s="410"/>
      <c r="B1003" s="410"/>
      <c r="C1003" s="559"/>
    </row>
    <row r="1004" customFormat="false" ht="14.25" hidden="false" customHeight="false" outlineLevel="0" collapsed="false">
      <c r="A1004" s="410"/>
      <c r="B1004" s="410"/>
      <c r="C1004" s="559"/>
    </row>
    <row r="1005" customFormat="false" ht="14.25" hidden="false" customHeight="false" outlineLevel="0" collapsed="false">
      <c r="A1005" s="410"/>
      <c r="B1005" s="410"/>
      <c r="C1005" s="559"/>
    </row>
    <row r="1006" customFormat="false" ht="14.25" hidden="false" customHeight="false" outlineLevel="0" collapsed="false">
      <c r="A1006" s="410"/>
      <c r="B1006" s="410"/>
      <c r="C1006" s="559"/>
    </row>
    <row r="1007" customFormat="false" ht="14.25" hidden="false" customHeight="false" outlineLevel="0" collapsed="false">
      <c r="A1007" s="410"/>
      <c r="B1007" s="410"/>
      <c r="C1007" s="559"/>
    </row>
    <row r="1008" customFormat="false" ht="14.25" hidden="false" customHeight="false" outlineLevel="0" collapsed="false">
      <c r="A1008" s="410"/>
      <c r="B1008" s="410"/>
      <c r="C1008" s="559"/>
    </row>
    <row r="1009" customFormat="false" ht="14.25" hidden="false" customHeight="false" outlineLevel="0" collapsed="false">
      <c r="A1009" s="410"/>
      <c r="B1009" s="410"/>
      <c r="C1009" s="559"/>
    </row>
    <row r="1010" customFormat="false" ht="14.25" hidden="false" customHeight="false" outlineLevel="0" collapsed="false">
      <c r="A1010" s="410"/>
      <c r="B1010" s="410"/>
      <c r="C1010" s="559"/>
    </row>
    <row r="1011" customFormat="false" ht="14.25" hidden="false" customHeight="false" outlineLevel="0" collapsed="false">
      <c r="A1011" s="410"/>
      <c r="B1011" s="410"/>
      <c r="C1011" s="559"/>
    </row>
    <row r="1012" customFormat="false" ht="14.25" hidden="false" customHeight="false" outlineLevel="0" collapsed="false">
      <c r="A1012" s="410"/>
      <c r="B1012" s="410"/>
      <c r="C1012" s="559"/>
    </row>
    <row r="1013" customFormat="false" ht="14.25" hidden="false" customHeight="false" outlineLevel="0" collapsed="false">
      <c r="A1013" s="410"/>
      <c r="B1013" s="410"/>
      <c r="C1013" s="559"/>
    </row>
    <row r="1014" customFormat="false" ht="14.25" hidden="false" customHeight="false" outlineLevel="0" collapsed="false">
      <c r="A1014" s="410"/>
      <c r="B1014" s="410"/>
      <c r="C1014" s="559"/>
    </row>
    <row r="1015" customFormat="false" ht="14.25" hidden="false" customHeight="false" outlineLevel="0" collapsed="false">
      <c r="A1015" s="410"/>
      <c r="B1015" s="410"/>
      <c r="C1015" s="559"/>
    </row>
    <row r="1016" customFormat="false" ht="14.25" hidden="false" customHeight="false" outlineLevel="0" collapsed="false">
      <c r="A1016" s="410"/>
      <c r="B1016" s="410"/>
      <c r="C1016" s="559"/>
    </row>
    <row r="1017" customFormat="false" ht="14.25" hidden="false" customHeight="false" outlineLevel="0" collapsed="false">
      <c r="A1017" s="410"/>
      <c r="B1017" s="410"/>
      <c r="C1017" s="559"/>
    </row>
    <row r="1018" customFormat="false" ht="14.25" hidden="false" customHeight="false" outlineLevel="0" collapsed="false">
      <c r="A1018" s="410"/>
      <c r="B1018" s="410"/>
      <c r="C1018" s="559"/>
    </row>
    <row r="1019" customFormat="false" ht="14.25" hidden="false" customHeight="false" outlineLevel="0" collapsed="false">
      <c r="A1019" s="410"/>
      <c r="B1019" s="410"/>
      <c r="C1019" s="559"/>
    </row>
    <row r="1020" customFormat="false" ht="14.25" hidden="false" customHeight="false" outlineLevel="0" collapsed="false">
      <c r="A1020" s="410"/>
      <c r="B1020" s="410"/>
      <c r="C1020" s="559"/>
    </row>
    <row r="1021" customFormat="false" ht="14.25" hidden="false" customHeight="false" outlineLevel="0" collapsed="false">
      <c r="A1021" s="410"/>
      <c r="B1021" s="410"/>
      <c r="C1021" s="559"/>
    </row>
    <row r="1022" customFormat="false" ht="14.25" hidden="false" customHeight="false" outlineLevel="0" collapsed="false">
      <c r="A1022" s="410"/>
      <c r="B1022" s="410"/>
      <c r="C1022" s="559"/>
    </row>
    <row r="1023" customFormat="false" ht="14.25" hidden="false" customHeight="false" outlineLevel="0" collapsed="false">
      <c r="A1023" s="410"/>
      <c r="B1023" s="410"/>
      <c r="C1023" s="559"/>
    </row>
    <row r="1024" customFormat="false" ht="14.25" hidden="false" customHeight="false" outlineLevel="0" collapsed="false">
      <c r="A1024" s="410"/>
      <c r="B1024" s="410"/>
      <c r="C1024" s="559"/>
    </row>
    <row r="1025" customFormat="false" ht="14.25" hidden="false" customHeight="false" outlineLevel="0" collapsed="false">
      <c r="A1025" s="410"/>
      <c r="B1025" s="410"/>
      <c r="C1025" s="559"/>
    </row>
    <row r="1026" customFormat="false" ht="14.25" hidden="false" customHeight="false" outlineLevel="0" collapsed="false">
      <c r="A1026" s="410"/>
      <c r="B1026" s="410"/>
      <c r="C1026" s="559"/>
    </row>
    <row r="1027" customFormat="false" ht="14.25" hidden="false" customHeight="false" outlineLevel="0" collapsed="false">
      <c r="A1027" s="410"/>
      <c r="B1027" s="410"/>
      <c r="C1027" s="559"/>
    </row>
    <row r="1028" customFormat="false" ht="14.25" hidden="false" customHeight="false" outlineLevel="0" collapsed="false">
      <c r="A1028" s="410"/>
      <c r="B1028" s="410"/>
      <c r="C1028" s="559"/>
    </row>
    <row r="1029" customFormat="false" ht="14.25" hidden="false" customHeight="false" outlineLevel="0" collapsed="false">
      <c r="A1029" s="410"/>
      <c r="B1029" s="410"/>
      <c r="C1029" s="559"/>
    </row>
    <row r="1030" customFormat="false" ht="14.25" hidden="false" customHeight="false" outlineLevel="0" collapsed="false">
      <c r="A1030" s="410"/>
      <c r="B1030" s="410"/>
      <c r="C1030" s="559"/>
    </row>
    <row r="1031" customFormat="false" ht="14.25" hidden="false" customHeight="false" outlineLevel="0" collapsed="false">
      <c r="A1031" s="410"/>
      <c r="B1031" s="410"/>
      <c r="C1031" s="559"/>
    </row>
    <row r="1032" customFormat="false" ht="14.25" hidden="false" customHeight="false" outlineLevel="0" collapsed="false">
      <c r="A1032" s="410"/>
      <c r="B1032" s="410"/>
      <c r="C1032" s="559"/>
    </row>
    <row r="1033" customFormat="false" ht="14.25" hidden="false" customHeight="false" outlineLevel="0" collapsed="false">
      <c r="A1033" s="410"/>
      <c r="B1033" s="410"/>
      <c r="C1033" s="559"/>
    </row>
    <row r="1034" customFormat="false" ht="14.25" hidden="false" customHeight="false" outlineLevel="0" collapsed="false">
      <c r="A1034" s="410"/>
      <c r="B1034" s="410"/>
      <c r="C1034" s="559"/>
    </row>
    <row r="1035" customFormat="false" ht="14.25" hidden="false" customHeight="false" outlineLevel="0" collapsed="false">
      <c r="A1035" s="410"/>
      <c r="B1035" s="410"/>
      <c r="C1035" s="559"/>
    </row>
    <row r="1036" customFormat="false" ht="14.25" hidden="false" customHeight="false" outlineLevel="0" collapsed="false">
      <c r="A1036" s="410"/>
      <c r="B1036" s="410"/>
      <c r="C1036" s="559"/>
    </row>
    <row r="1037" customFormat="false" ht="14.25" hidden="false" customHeight="false" outlineLevel="0" collapsed="false">
      <c r="A1037" s="410"/>
      <c r="B1037" s="410"/>
      <c r="C1037" s="559"/>
    </row>
    <row r="1038" customFormat="false" ht="14.25" hidden="false" customHeight="false" outlineLevel="0" collapsed="false">
      <c r="A1038" s="410"/>
      <c r="B1038" s="410"/>
      <c r="C1038" s="559"/>
    </row>
    <row r="1039" customFormat="false" ht="14.25" hidden="false" customHeight="false" outlineLevel="0" collapsed="false">
      <c r="A1039" s="410"/>
      <c r="B1039" s="410"/>
      <c r="C1039" s="559"/>
    </row>
    <row r="1040" customFormat="false" ht="14.25" hidden="false" customHeight="false" outlineLevel="0" collapsed="false">
      <c r="A1040" s="410"/>
      <c r="B1040" s="410"/>
      <c r="C1040" s="559"/>
    </row>
    <row r="1041" customFormat="false" ht="14.25" hidden="false" customHeight="false" outlineLevel="0" collapsed="false">
      <c r="A1041" s="410"/>
      <c r="B1041" s="410"/>
      <c r="C1041" s="559"/>
    </row>
    <row r="1042" customFormat="false" ht="14.25" hidden="false" customHeight="false" outlineLevel="0" collapsed="false">
      <c r="A1042" s="410"/>
      <c r="B1042" s="410"/>
      <c r="C1042" s="559"/>
    </row>
    <row r="1043" customFormat="false" ht="14.25" hidden="false" customHeight="false" outlineLevel="0" collapsed="false">
      <c r="A1043" s="410"/>
      <c r="B1043" s="410"/>
      <c r="C1043" s="559"/>
    </row>
    <row r="1044" customFormat="false" ht="14.25" hidden="false" customHeight="false" outlineLevel="0" collapsed="false">
      <c r="A1044" s="410"/>
      <c r="B1044" s="410"/>
      <c r="C1044" s="559"/>
    </row>
    <row r="1045" customFormat="false" ht="14.25" hidden="false" customHeight="false" outlineLevel="0" collapsed="false">
      <c r="A1045" s="410"/>
      <c r="B1045" s="410"/>
      <c r="C1045" s="559"/>
    </row>
    <row r="1046" customFormat="false" ht="14.25" hidden="false" customHeight="false" outlineLevel="0" collapsed="false">
      <c r="A1046" s="410"/>
      <c r="B1046" s="410"/>
      <c r="C1046" s="559"/>
    </row>
    <row r="1047" customFormat="false" ht="14.25" hidden="false" customHeight="false" outlineLevel="0" collapsed="false">
      <c r="A1047" s="410"/>
      <c r="B1047" s="410"/>
      <c r="C1047" s="559"/>
    </row>
    <row r="1048" customFormat="false" ht="14.25" hidden="false" customHeight="false" outlineLevel="0" collapsed="false">
      <c r="A1048" s="410"/>
      <c r="B1048" s="410"/>
      <c r="C1048" s="559"/>
    </row>
    <row r="1049" customFormat="false" ht="14.25" hidden="false" customHeight="false" outlineLevel="0" collapsed="false">
      <c r="A1049" s="410"/>
      <c r="B1049" s="410"/>
      <c r="C1049" s="559"/>
    </row>
    <row r="1050" customFormat="false" ht="14.25" hidden="false" customHeight="false" outlineLevel="0" collapsed="false">
      <c r="A1050" s="410"/>
      <c r="B1050" s="410"/>
      <c r="C1050" s="559"/>
    </row>
    <row r="1051" customFormat="false" ht="14.25" hidden="false" customHeight="false" outlineLevel="0" collapsed="false">
      <c r="A1051" s="410"/>
      <c r="B1051" s="410"/>
      <c r="C1051" s="559"/>
    </row>
    <row r="1052" customFormat="false" ht="14.25" hidden="false" customHeight="false" outlineLevel="0" collapsed="false">
      <c r="A1052" s="410"/>
      <c r="B1052" s="410"/>
      <c r="C1052" s="559"/>
    </row>
    <row r="1053" customFormat="false" ht="14.25" hidden="false" customHeight="false" outlineLevel="0" collapsed="false">
      <c r="A1053" s="410"/>
      <c r="B1053" s="410"/>
      <c r="C1053" s="559"/>
    </row>
    <row r="1054" customFormat="false" ht="14.25" hidden="false" customHeight="false" outlineLevel="0" collapsed="false">
      <c r="A1054" s="410"/>
      <c r="B1054" s="410"/>
      <c r="C1054" s="559"/>
    </row>
    <row r="1055" customFormat="false" ht="14.25" hidden="false" customHeight="false" outlineLevel="0" collapsed="false">
      <c r="A1055" s="410"/>
      <c r="B1055" s="410"/>
      <c r="C1055" s="559"/>
    </row>
    <row r="1056" customFormat="false" ht="14.25" hidden="false" customHeight="false" outlineLevel="0" collapsed="false">
      <c r="A1056" s="410"/>
      <c r="B1056" s="410"/>
      <c r="C1056" s="559"/>
    </row>
    <row r="1057" customFormat="false" ht="14.25" hidden="false" customHeight="false" outlineLevel="0" collapsed="false">
      <c r="A1057" s="410"/>
      <c r="B1057" s="410"/>
      <c r="C1057" s="559"/>
    </row>
    <row r="1058" customFormat="false" ht="14.25" hidden="false" customHeight="false" outlineLevel="0" collapsed="false">
      <c r="A1058" s="410"/>
      <c r="B1058" s="410"/>
      <c r="C1058" s="559"/>
    </row>
    <row r="1059" customFormat="false" ht="14.25" hidden="false" customHeight="false" outlineLevel="0" collapsed="false">
      <c r="A1059" s="410"/>
      <c r="B1059" s="410"/>
      <c r="C1059" s="559"/>
    </row>
    <row r="1060" customFormat="false" ht="14.25" hidden="false" customHeight="false" outlineLevel="0" collapsed="false">
      <c r="A1060" s="410"/>
      <c r="B1060" s="410"/>
      <c r="C1060" s="559"/>
    </row>
    <row r="1061" customFormat="false" ht="14.25" hidden="false" customHeight="false" outlineLevel="0" collapsed="false">
      <c r="A1061" s="410"/>
      <c r="B1061" s="410"/>
      <c r="C1061" s="559"/>
    </row>
    <row r="1062" customFormat="false" ht="14.25" hidden="false" customHeight="false" outlineLevel="0" collapsed="false">
      <c r="A1062" s="410"/>
      <c r="B1062" s="410"/>
      <c r="C1062" s="559"/>
    </row>
    <row r="1063" customFormat="false" ht="14.25" hidden="false" customHeight="false" outlineLevel="0" collapsed="false">
      <c r="A1063" s="410"/>
      <c r="B1063" s="410"/>
      <c r="C1063" s="559"/>
    </row>
    <row r="1064" customFormat="false" ht="14.25" hidden="false" customHeight="false" outlineLevel="0" collapsed="false">
      <c r="A1064" s="410"/>
      <c r="B1064" s="410"/>
      <c r="C1064" s="559"/>
    </row>
  </sheetData>
  <mergeCells count="34">
    <mergeCell ref="B3:I3"/>
    <mergeCell ref="A5:A6"/>
    <mergeCell ref="B5:B6"/>
    <mergeCell ref="C5:C6"/>
    <mergeCell ref="D5:F5"/>
    <mergeCell ref="G5:G6"/>
    <mergeCell ref="H5:H6"/>
    <mergeCell ref="I5:I6"/>
    <mergeCell ref="A8:B8"/>
    <mergeCell ref="A13:B13"/>
    <mergeCell ref="A14:B14"/>
    <mergeCell ref="A19:B19"/>
    <mergeCell ref="A20:B20"/>
    <mergeCell ref="A25:B25"/>
    <mergeCell ref="A26:B26"/>
    <mergeCell ref="A29:B29"/>
    <mergeCell ref="B32:I32"/>
    <mergeCell ref="A34:A35"/>
    <mergeCell ref="B34:B35"/>
    <mergeCell ref="C34:C35"/>
    <mergeCell ref="D34:F34"/>
    <mergeCell ref="G34:G35"/>
    <mergeCell ref="H34:H35"/>
    <mergeCell ref="I34:I35"/>
    <mergeCell ref="B37:C37"/>
    <mergeCell ref="B42:I42"/>
    <mergeCell ref="A44:A45"/>
    <mergeCell ref="B44:B45"/>
    <mergeCell ref="C44:C45"/>
    <mergeCell ref="D44:F44"/>
    <mergeCell ref="G44:G45"/>
    <mergeCell ref="H44:H45"/>
    <mergeCell ref="I44:I45"/>
    <mergeCell ref="B47:C47"/>
  </mergeCells>
  <printOptions headings="false" gridLines="false" gridLinesSet="true" horizontalCentered="false" verticalCentered="false"/>
  <pageMargins left="0.708333333333333" right="0.708333333333333" top="0.290277777777778" bottom="0.3201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H30"/>
  <sheetViews>
    <sheetView showFormulas="false" showGridLines="true" showRowColHeaders="true" showZeros="true" rightToLeft="false" tabSelected="false" showOutlineSymbols="true" defaultGridColor="true" view="pageBreakPreview" topLeftCell="E1" colorId="64" zoomScale="100" zoomScaleNormal="70" zoomScalePageLayoutView="100" workbookViewId="0">
      <selection pane="topLeft" activeCell="G12" activeCellId="0" sqref="G12"/>
    </sheetView>
  </sheetViews>
  <sheetFormatPr defaultColWidth="9.15625" defaultRowHeight="15" zeroHeight="false" outlineLevelRow="0" outlineLevelCol="0"/>
  <cols>
    <col collapsed="false" customWidth="true" hidden="false" outlineLevel="0" max="1" min="1" style="560" width="5.86"/>
    <col collapsed="false" customWidth="true" hidden="false" outlineLevel="0" max="2" min="2" style="561" width="47.7"/>
    <col collapsed="false" customWidth="true" hidden="false" outlineLevel="0" max="3" min="3" style="562" width="34.42"/>
    <col collapsed="false" customWidth="true" hidden="false" outlineLevel="0" max="4" min="4" style="563" width="16.71"/>
    <col collapsed="false" customWidth="true" hidden="false" outlineLevel="0" max="5" min="5" style="563" width="30.43"/>
    <col collapsed="false" customWidth="true" hidden="false" outlineLevel="0" max="7" min="6" style="563" width="21.57"/>
    <col collapsed="false" customWidth="true" hidden="false" outlineLevel="0" max="8" min="8" style="564" width="22.28"/>
    <col collapsed="false" customWidth="true" hidden="false" outlineLevel="0" max="9" min="9" style="563" width="16.29"/>
    <col collapsed="false" customWidth="true" hidden="false" outlineLevel="0" max="10" min="10" style="565" width="40.86"/>
    <col collapsed="false" customWidth="true" hidden="false" outlineLevel="0" max="11" min="11" style="563" width="19"/>
    <col collapsed="false" customWidth="false" hidden="false" outlineLevel="0" max="1025" min="12" style="566" width="9.14"/>
  </cols>
  <sheetData>
    <row r="1" customFormat="false" ht="15" hidden="false" customHeight="false" outlineLevel="0" collapsed="false">
      <c r="J1" s="154" t="s">
        <v>508</v>
      </c>
    </row>
    <row r="2" customFormat="false" ht="23.25" hidden="false" customHeight="false" outlineLevel="0" collapsed="false">
      <c r="A2" s="567" t="s">
        <v>33</v>
      </c>
      <c r="B2" s="567"/>
      <c r="C2" s="567"/>
      <c r="D2" s="567"/>
      <c r="E2" s="567"/>
      <c r="F2" s="567"/>
      <c r="G2" s="567"/>
      <c r="H2" s="567"/>
      <c r="I2" s="567"/>
      <c r="J2" s="567"/>
      <c r="K2" s="568"/>
    </row>
    <row r="3" customFormat="false" ht="15" hidden="false" customHeight="true" outlineLevel="0" collapsed="false">
      <c r="A3" s="569" t="s">
        <v>42</v>
      </c>
      <c r="B3" s="569" t="s">
        <v>65</v>
      </c>
      <c r="C3" s="569" t="s">
        <v>509</v>
      </c>
      <c r="D3" s="569" t="s">
        <v>510</v>
      </c>
      <c r="E3" s="569" t="s">
        <v>511</v>
      </c>
      <c r="F3" s="389" t="s">
        <v>512</v>
      </c>
      <c r="G3" s="389" t="s">
        <v>513</v>
      </c>
      <c r="H3" s="389" t="s">
        <v>514</v>
      </c>
      <c r="I3" s="569" t="s">
        <v>515</v>
      </c>
      <c r="J3" s="569" t="s">
        <v>516</v>
      </c>
      <c r="K3" s="569" t="s">
        <v>517</v>
      </c>
    </row>
    <row r="4" customFormat="false" ht="59.25" hidden="false" customHeight="true" outlineLevel="0" collapsed="false">
      <c r="A4" s="569"/>
      <c r="B4" s="569"/>
      <c r="C4" s="569"/>
      <c r="D4" s="569"/>
      <c r="E4" s="569"/>
      <c r="F4" s="389"/>
      <c r="G4" s="389"/>
      <c r="H4" s="389"/>
      <c r="I4" s="569"/>
      <c r="J4" s="569"/>
      <c r="K4" s="569"/>
    </row>
    <row r="5" s="573" customFormat="true" ht="15.75" hidden="false" customHeight="false" outlineLevel="0" collapsed="false">
      <c r="A5" s="569" t="n">
        <v>1</v>
      </c>
      <c r="B5" s="570" t="n">
        <v>2</v>
      </c>
      <c r="C5" s="571" t="n">
        <v>3</v>
      </c>
      <c r="D5" s="571" t="n">
        <v>4</v>
      </c>
      <c r="E5" s="571" t="n">
        <v>5</v>
      </c>
      <c r="F5" s="572" t="n">
        <v>6</v>
      </c>
      <c r="G5" s="572" t="n">
        <v>7</v>
      </c>
      <c r="H5" s="572" t="n">
        <v>8</v>
      </c>
      <c r="I5" s="572" t="n">
        <v>9</v>
      </c>
      <c r="J5" s="572" t="n">
        <v>10</v>
      </c>
      <c r="K5" s="572" t="n">
        <v>11</v>
      </c>
    </row>
    <row r="6" customFormat="false" ht="14.25" hidden="false" customHeight="true" outlineLevel="0" collapsed="false">
      <c r="A6" s="574" t="n">
        <v>1</v>
      </c>
      <c r="B6" s="575"/>
      <c r="C6" s="576"/>
      <c r="D6" s="577"/>
      <c r="E6" s="577"/>
      <c r="F6" s="578" t="n">
        <v>0</v>
      </c>
      <c r="G6" s="578" t="n">
        <v>0</v>
      </c>
      <c r="H6" s="578" t="n">
        <v>0</v>
      </c>
      <c r="I6" s="579"/>
      <c r="J6" s="580" t="s">
        <v>518</v>
      </c>
      <c r="K6" s="579"/>
    </row>
    <row r="7" customFormat="false" ht="14.25" hidden="false" customHeight="true" outlineLevel="0" collapsed="false">
      <c r="A7" s="574"/>
      <c r="B7" s="575"/>
      <c r="C7" s="576"/>
      <c r="D7" s="577"/>
      <c r="E7" s="577"/>
      <c r="F7" s="578" t="n">
        <v>0</v>
      </c>
      <c r="G7" s="578" t="n">
        <v>0</v>
      </c>
      <c r="H7" s="578" t="n">
        <v>0</v>
      </c>
      <c r="I7" s="579"/>
      <c r="J7" s="580" t="s">
        <v>518</v>
      </c>
      <c r="K7" s="579"/>
    </row>
    <row r="8" customFormat="false" ht="14.25" hidden="false" customHeight="true" outlineLevel="0" collapsed="false">
      <c r="A8" s="574"/>
      <c r="B8" s="581" t="s">
        <v>519</v>
      </c>
      <c r="C8" s="581"/>
      <c r="D8" s="582"/>
      <c r="E8" s="582"/>
      <c r="F8" s="583" t="n">
        <f aca="false">SUM(F6:F7)</f>
        <v>0</v>
      </c>
      <c r="G8" s="583" t="n">
        <f aca="false">SUM(G6:G7)</f>
        <v>0</v>
      </c>
      <c r="H8" s="583" t="n">
        <f aca="false">SUM(H6:H7)</f>
        <v>0</v>
      </c>
      <c r="I8" s="582"/>
      <c r="J8" s="584"/>
      <c r="K8" s="582"/>
    </row>
    <row r="9" customFormat="false" ht="14.25" hidden="false" customHeight="true" outlineLevel="0" collapsed="false">
      <c r="A9" s="574" t="n">
        <v>2</v>
      </c>
      <c r="B9" s="575"/>
      <c r="C9" s="576"/>
      <c r="D9" s="585"/>
      <c r="E9" s="585"/>
      <c r="F9" s="578" t="n">
        <v>0</v>
      </c>
      <c r="G9" s="578" t="n">
        <v>0</v>
      </c>
      <c r="H9" s="578" t="n">
        <v>0</v>
      </c>
      <c r="I9" s="585"/>
      <c r="J9" s="580" t="s">
        <v>518</v>
      </c>
      <c r="K9" s="585"/>
    </row>
    <row r="10" customFormat="false" ht="14.25" hidden="false" customHeight="true" outlineLevel="0" collapsed="false">
      <c r="A10" s="574"/>
      <c r="B10" s="575"/>
      <c r="C10" s="576"/>
      <c r="D10" s="585"/>
      <c r="E10" s="585"/>
      <c r="F10" s="578" t="n">
        <v>0</v>
      </c>
      <c r="G10" s="578" t="n">
        <v>0</v>
      </c>
      <c r="H10" s="578" t="n">
        <v>0</v>
      </c>
      <c r="I10" s="579"/>
      <c r="J10" s="580" t="s">
        <v>518</v>
      </c>
      <c r="K10" s="579"/>
    </row>
    <row r="11" customFormat="false" ht="14.25" hidden="false" customHeight="true" outlineLevel="0" collapsed="false">
      <c r="A11" s="574"/>
      <c r="B11" s="581" t="s">
        <v>519</v>
      </c>
      <c r="C11" s="581"/>
      <c r="D11" s="582"/>
      <c r="E11" s="582"/>
      <c r="F11" s="583" t="n">
        <f aca="false">SUM(F9:F10)</f>
        <v>0</v>
      </c>
      <c r="G11" s="583" t="n">
        <f aca="false">SUM(G9:G10)</f>
        <v>0</v>
      </c>
      <c r="H11" s="583" t="n">
        <f aca="false">SUM(H9:H10)</f>
        <v>0</v>
      </c>
      <c r="I11" s="582"/>
      <c r="J11" s="584"/>
      <c r="K11" s="582"/>
    </row>
    <row r="12" customFormat="false" ht="14.25" hidden="false" customHeight="false" outlineLevel="0" collapsed="false">
      <c r="A12" s="574" t="n">
        <v>3</v>
      </c>
      <c r="B12" s="575"/>
      <c r="C12" s="586"/>
      <c r="D12" s="579"/>
      <c r="E12" s="579"/>
      <c r="F12" s="578"/>
      <c r="G12" s="578"/>
      <c r="H12" s="578"/>
      <c r="I12" s="579"/>
      <c r="J12" s="580" t="s">
        <v>518</v>
      </c>
      <c r="K12" s="579"/>
    </row>
    <row r="13" customFormat="false" ht="14.25" hidden="false" customHeight="false" outlineLevel="0" collapsed="false">
      <c r="A13" s="574"/>
      <c r="B13" s="575"/>
      <c r="C13" s="586"/>
      <c r="D13" s="579"/>
      <c r="E13" s="579"/>
      <c r="F13" s="578"/>
      <c r="G13" s="578"/>
      <c r="H13" s="578"/>
      <c r="I13" s="579"/>
      <c r="J13" s="580" t="s">
        <v>518</v>
      </c>
      <c r="K13" s="579"/>
    </row>
    <row r="14" customFormat="false" ht="14.25" hidden="false" customHeight="true" outlineLevel="0" collapsed="false">
      <c r="A14" s="574"/>
      <c r="B14" s="581" t="s">
        <v>519</v>
      </c>
      <c r="C14" s="581"/>
      <c r="D14" s="582"/>
      <c r="E14" s="582"/>
      <c r="F14" s="583" t="n">
        <f aca="false">SUM(F12:F13)</f>
        <v>0</v>
      </c>
      <c r="G14" s="583" t="n">
        <f aca="false">SUM(G12:G13)</f>
        <v>0</v>
      </c>
      <c r="H14" s="583" t="n">
        <f aca="false">SUM(H12:H13)</f>
        <v>0</v>
      </c>
      <c r="I14" s="582"/>
      <c r="J14" s="584"/>
      <c r="K14" s="582"/>
    </row>
    <row r="15" customFormat="false" ht="15.75" hidden="false" customHeight="true" outlineLevel="0" collapsed="false">
      <c r="A15" s="587"/>
      <c r="B15" s="588" t="s">
        <v>519</v>
      </c>
      <c r="C15" s="588"/>
      <c r="D15" s="589"/>
      <c r="E15" s="589"/>
      <c r="F15" s="590" t="n">
        <f aca="false">F8+F11+F14</f>
        <v>0</v>
      </c>
      <c r="G15" s="590" t="n">
        <f aca="false">G8+G11+G14</f>
        <v>0</v>
      </c>
      <c r="H15" s="590" t="n">
        <f aca="false">H8+H11+H14</f>
        <v>0</v>
      </c>
      <c r="I15" s="589"/>
      <c r="J15" s="591"/>
      <c r="K15" s="589"/>
    </row>
    <row r="18" s="51" customFormat="true" ht="15.75" hidden="false" customHeight="false" outlineLevel="0" collapsed="false">
      <c r="A18" s="13"/>
      <c r="B18" s="90" t="s">
        <v>157</v>
      </c>
      <c r="C18" s="88"/>
      <c r="D18" s="13"/>
      <c r="E18" s="13"/>
      <c r="F18" s="13"/>
      <c r="G18" s="15"/>
      <c r="H18" s="172"/>
      <c r="I18" s="87"/>
      <c r="J18" s="87"/>
      <c r="K18" s="87"/>
      <c r="L18" s="171"/>
      <c r="M18" s="171"/>
      <c r="N18" s="171"/>
      <c r="O18" s="171"/>
      <c r="P18" s="171"/>
      <c r="Q18" s="171"/>
      <c r="R18" s="491"/>
      <c r="S18" s="491"/>
      <c r="T18" s="592"/>
      <c r="U18" s="491"/>
      <c r="BG18" s="593"/>
      <c r="BH18" s="593"/>
    </row>
    <row r="19" s="51" customFormat="true" ht="15.75" hidden="false" customHeight="false" outlineLevel="0" collapsed="false">
      <c r="A19" s="13"/>
      <c r="B19" s="93"/>
      <c r="C19" s="86"/>
      <c r="D19" s="87"/>
      <c r="E19" s="87"/>
      <c r="F19" s="87"/>
      <c r="G19" s="91"/>
      <c r="H19" s="172"/>
      <c r="I19" s="87"/>
      <c r="J19" s="87"/>
      <c r="K19" s="87"/>
      <c r="L19" s="491"/>
      <c r="M19" s="491"/>
      <c r="N19" s="491"/>
      <c r="O19" s="491"/>
      <c r="P19" s="491"/>
      <c r="Q19" s="491"/>
      <c r="R19" s="491"/>
      <c r="S19" s="491"/>
      <c r="T19" s="592"/>
      <c r="U19" s="491"/>
      <c r="BG19" s="593"/>
      <c r="BH19" s="593"/>
    </row>
    <row r="20" s="51" customFormat="true" ht="15.75" hidden="false" customHeight="false" outlineLevel="0" collapsed="false">
      <c r="A20" s="13"/>
      <c r="B20" s="93"/>
      <c r="C20" s="92"/>
      <c r="D20" s="87"/>
      <c r="E20" s="87"/>
      <c r="F20" s="87"/>
      <c r="G20" s="91"/>
      <c r="H20" s="172"/>
      <c r="I20" s="87"/>
      <c r="J20" s="87"/>
      <c r="K20" s="87"/>
      <c r="L20" s="491"/>
      <c r="M20" s="491"/>
      <c r="N20" s="491"/>
      <c r="O20" s="491"/>
      <c r="P20" s="491"/>
      <c r="Q20" s="491"/>
      <c r="R20" s="491"/>
      <c r="S20" s="491"/>
      <c r="T20" s="592"/>
      <c r="U20" s="491"/>
      <c r="BG20" s="593"/>
      <c r="BH20" s="593"/>
    </row>
    <row r="21" s="51" customFormat="true" ht="15.75" hidden="false" customHeight="false" outlineLevel="0" collapsed="false">
      <c r="A21" s="13"/>
      <c r="B21" s="93" t="s">
        <v>108</v>
      </c>
      <c r="C21" s="88"/>
      <c r="D21" s="13"/>
      <c r="E21" s="13"/>
      <c r="F21" s="13"/>
      <c r="G21" s="91"/>
      <c r="H21" s="175"/>
      <c r="I21" s="87"/>
      <c r="J21" s="87"/>
      <c r="K21" s="87"/>
      <c r="L21" s="171"/>
      <c r="M21" s="171"/>
      <c r="N21" s="171"/>
      <c r="O21" s="171"/>
      <c r="P21" s="171"/>
      <c r="Q21" s="171"/>
      <c r="R21" s="491"/>
      <c r="S21" s="491"/>
      <c r="T21" s="594"/>
      <c r="U21" s="491"/>
      <c r="BG21" s="593"/>
      <c r="BH21" s="593"/>
    </row>
    <row r="22" s="51" customFormat="true" ht="12.75" hidden="false" customHeight="false" outlineLevel="0" collapsed="false">
      <c r="A22" s="13"/>
      <c r="B22" s="89"/>
      <c r="C22" s="94"/>
      <c r="D22" s="87"/>
      <c r="E22" s="87"/>
      <c r="F22" s="87"/>
      <c r="G22" s="91"/>
      <c r="H22" s="175"/>
      <c r="I22" s="87"/>
      <c r="J22" s="87"/>
      <c r="K22" s="87"/>
      <c r="L22" s="595"/>
      <c r="M22" s="595"/>
      <c r="N22" s="595"/>
      <c r="O22" s="595"/>
      <c r="P22" s="595"/>
      <c r="Q22" s="595"/>
      <c r="R22" s="491"/>
      <c r="S22" s="491"/>
      <c r="T22" s="594"/>
      <c r="U22" s="491"/>
      <c r="BG22" s="593"/>
      <c r="BH22" s="593"/>
    </row>
    <row r="23" s="51" customFormat="true" ht="12.75" hidden="false" customHeight="false" outlineLevel="0" collapsed="false">
      <c r="A23" s="13"/>
      <c r="B23" s="89"/>
      <c r="C23" s="94"/>
      <c r="D23" s="87"/>
      <c r="E23" s="87"/>
      <c r="F23" s="87"/>
      <c r="G23" s="91"/>
      <c r="H23" s="175"/>
      <c r="I23" s="87"/>
      <c r="J23" s="87"/>
      <c r="K23" s="87"/>
      <c r="L23" s="595"/>
      <c r="M23" s="595"/>
      <c r="N23" s="595"/>
      <c r="O23" s="595"/>
      <c r="P23" s="595"/>
      <c r="Q23" s="595"/>
      <c r="R23" s="491"/>
      <c r="S23" s="491"/>
      <c r="T23" s="594"/>
      <c r="U23" s="491"/>
      <c r="BG23" s="593"/>
      <c r="BH23" s="593"/>
    </row>
    <row r="24" s="51" customFormat="true" ht="15.75" hidden="false" customHeight="false" outlineLevel="0" collapsed="false">
      <c r="A24" s="13"/>
      <c r="B24" s="93" t="s">
        <v>109</v>
      </c>
      <c r="C24" s="88"/>
      <c r="D24" s="13"/>
      <c r="E24" s="13"/>
      <c r="F24" s="13"/>
      <c r="G24" s="91"/>
      <c r="H24" s="175"/>
      <c r="I24" s="87"/>
      <c r="J24" s="87"/>
      <c r="K24" s="87"/>
      <c r="L24" s="171"/>
      <c r="M24" s="171"/>
      <c r="N24" s="171"/>
      <c r="O24" s="171"/>
      <c r="P24" s="171"/>
      <c r="Q24" s="171"/>
      <c r="R24" s="491"/>
      <c r="S24" s="491"/>
      <c r="T24" s="594"/>
      <c r="U24" s="491"/>
      <c r="BG24" s="593"/>
      <c r="BH24" s="593"/>
    </row>
    <row r="25" s="51" customFormat="true" ht="12.75" hidden="false" customHeight="false" outlineLevel="0" collapsed="false">
      <c r="A25" s="13"/>
      <c r="B25" s="89"/>
      <c r="C25" s="94"/>
      <c r="D25" s="87"/>
      <c r="E25" s="87"/>
      <c r="F25" s="87"/>
      <c r="G25" s="91"/>
      <c r="H25" s="175"/>
      <c r="I25" s="87"/>
      <c r="J25" s="87"/>
      <c r="K25" s="87"/>
      <c r="L25" s="595"/>
      <c r="M25" s="595"/>
      <c r="N25" s="595"/>
      <c r="O25" s="595"/>
      <c r="P25" s="595"/>
      <c r="Q25" s="595"/>
      <c r="R25" s="491"/>
      <c r="S25" s="491"/>
      <c r="T25" s="594"/>
      <c r="U25" s="491"/>
      <c r="BG25" s="593"/>
      <c r="BH25" s="593"/>
    </row>
    <row r="26" s="51" customFormat="true" ht="12.75" hidden="false" customHeight="false" outlineLevel="0" collapsed="false">
      <c r="A26" s="13"/>
      <c r="B26" s="89"/>
      <c r="C26" s="94"/>
      <c r="D26" s="87"/>
      <c r="E26" s="87"/>
      <c r="F26" s="87"/>
      <c r="G26" s="91"/>
      <c r="H26" s="175"/>
      <c r="I26" s="87"/>
      <c r="J26" s="87"/>
      <c r="K26" s="87"/>
      <c r="L26" s="595"/>
      <c r="M26" s="595"/>
      <c r="N26" s="595"/>
      <c r="O26" s="595"/>
      <c r="P26" s="595"/>
      <c r="Q26" s="595"/>
      <c r="R26" s="491"/>
      <c r="S26" s="491"/>
      <c r="T26" s="594"/>
      <c r="U26" s="491"/>
      <c r="BG26" s="593"/>
      <c r="BH26" s="593"/>
    </row>
    <row r="27" s="51" customFormat="true" ht="15.75" hidden="false" customHeight="false" outlineLevel="0" collapsed="false">
      <c r="A27" s="13"/>
      <c r="B27" s="93" t="s">
        <v>110</v>
      </c>
      <c r="C27" s="88"/>
      <c r="D27" s="13"/>
      <c r="E27" s="13"/>
      <c r="F27" s="13"/>
      <c r="G27" s="91"/>
      <c r="H27" s="175"/>
      <c r="I27" s="87"/>
      <c r="J27" s="87"/>
      <c r="K27" s="87"/>
      <c r="L27" s="171"/>
      <c r="M27" s="171"/>
      <c r="N27" s="171"/>
      <c r="O27" s="171"/>
      <c r="P27" s="171"/>
      <c r="Q27" s="171"/>
      <c r="R27" s="491"/>
      <c r="S27" s="491"/>
      <c r="T27" s="594"/>
      <c r="U27" s="491"/>
    </row>
    <row r="28" s="51" customFormat="true" ht="12.75" hidden="false" customHeight="false" outlineLevel="0" collapsed="false">
      <c r="A28" s="13"/>
      <c r="B28" s="13"/>
      <c r="C28" s="13"/>
      <c r="D28" s="14"/>
      <c r="E28" s="14"/>
      <c r="F28" s="14"/>
      <c r="G28" s="15"/>
      <c r="H28" s="14"/>
      <c r="I28" s="14"/>
      <c r="J28" s="14"/>
      <c r="K28" s="14"/>
    </row>
    <row r="29" s="51" customFormat="true" ht="12.75" hidden="false" customHeight="false" outlineLevel="0" collapsed="false">
      <c r="A29" s="13"/>
      <c r="B29" s="13"/>
      <c r="C29" s="13"/>
      <c r="D29" s="14"/>
      <c r="E29" s="14"/>
      <c r="F29" s="14"/>
      <c r="G29" s="15"/>
      <c r="H29" s="14"/>
      <c r="I29" s="14"/>
      <c r="J29" s="14"/>
      <c r="K29" s="14"/>
    </row>
    <row r="30" s="51" customFormat="true" ht="12.75" hidden="false" customHeight="false" outlineLevel="0" collapsed="false">
      <c r="A30" s="13"/>
      <c r="B30" s="95" t="s">
        <v>111</v>
      </c>
      <c r="C30" s="13"/>
      <c r="D30" s="14"/>
      <c r="E30" s="14"/>
      <c r="F30" s="14"/>
      <c r="G30" s="15"/>
      <c r="H30" s="14"/>
      <c r="I30" s="14"/>
      <c r="J30" s="14"/>
      <c r="K30" s="14"/>
    </row>
  </sheetData>
  <mergeCells count="22"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A6:A8"/>
    <mergeCell ref="B6:B7"/>
    <mergeCell ref="B8:C8"/>
    <mergeCell ref="A9:A11"/>
    <mergeCell ref="B9:B10"/>
    <mergeCell ref="B11:C11"/>
    <mergeCell ref="A12:A14"/>
    <mergeCell ref="B12:B13"/>
    <mergeCell ref="B14:C14"/>
    <mergeCell ref="B15:C1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U80"/>
  <sheetViews>
    <sheetView showFormulas="false" showGridLines="true" showRowColHeaders="true" showZeros="true" rightToLeft="false" tabSelected="false" showOutlineSymbols="true" defaultGridColor="true" view="pageBreakPreview" topLeftCell="A1" colorId="64" zoomScale="70" zoomScaleNormal="75" zoomScalePageLayoutView="70" workbookViewId="0">
      <selection pane="topLeft" activeCell="G12" activeCellId="0" sqref="G12"/>
    </sheetView>
  </sheetViews>
  <sheetFormatPr defaultColWidth="9.15625" defaultRowHeight="12.75" zeroHeight="false" outlineLevelRow="0" outlineLevelCol="0"/>
  <cols>
    <col collapsed="false" customWidth="true" hidden="false" outlineLevel="0" max="1" min="1" style="13" width="6.01"/>
    <col collapsed="false" customWidth="true" hidden="false" outlineLevel="0" max="2" min="2" style="13" width="61.42"/>
    <col collapsed="false" customWidth="true" hidden="false" outlineLevel="0" max="3" min="3" style="13" width="20.99"/>
    <col collapsed="false" customWidth="true" hidden="false" outlineLevel="0" max="4" min="4" style="13" width="23.57"/>
    <col collapsed="false" customWidth="true" hidden="false" outlineLevel="0" max="5" min="5" style="14" width="15.29"/>
    <col collapsed="false" customWidth="true" hidden="false" outlineLevel="0" max="6" min="6" style="13" width="16.57"/>
    <col collapsed="false" customWidth="true" hidden="false" outlineLevel="0" max="7" min="7" style="13" width="17.42"/>
    <col collapsed="false" customWidth="true" hidden="false" outlineLevel="0" max="8" min="8" style="13" width="17.71"/>
    <col collapsed="false" customWidth="true" hidden="false" outlineLevel="0" max="9" min="9" style="13" width="17"/>
    <col collapsed="false" customWidth="true" hidden="false" outlineLevel="0" max="10" min="10" style="13" width="18.42"/>
    <col collapsed="false" customWidth="true" hidden="false" outlineLevel="0" max="11" min="11" style="13" width="19.71"/>
    <col collapsed="false" customWidth="true" hidden="false" outlineLevel="0" max="12" min="12" style="13" width="19"/>
    <col collapsed="false" customWidth="true" hidden="false" outlineLevel="0" max="13" min="13" style="13" width="19.71"/>
    <col collapsed="false" customWidth="true" hidden="false" outlineLevel="0" max="14" min="14" style="14" width="18.58"/>
    <col collapsed="false" customWidth="true" hidden="false" outlineLevel="0" max="17" min="15" style="14" width="20.14"/>
    <col collapsed="false" customWidth="true" hidden="false" outlineLevel="0" max="18" min="18" style="14" width="15.29"/>
    <col collapsed="false" customWidth="true" hidden="false" outlineLevel="0" max="19" min="19" style="14" width="20.86"/>
    <col collapsed="false" customWidth="true" hidden="false" outlineLevel="0" max="20" min="20" style="15" width="20.42"/>
    <col collapsed="false" customWidth="false" hidden="false" outlineLevel="0" max="1025" min="21" style="13" width="9.14"/>
  </cols>
  <sheetData>
    <row r="1" s="13" customFormat="true" ht="15.75" hidden="false" customHeight="true" outlineLevel="0" collapsed="false">
      <c r="B1" s="16"/>
      <c r="C1" s="16"/>
      <c r="E1" s="17"/>
      <c r="F1" s="17"/>
      <c r="G1" s="17"/>
      <c r="H1" s="18"/>
      <c r="I1" s="18"/>
      <c r="T1" s="16"/>
    </row>
    <row r="2" s="13" customFormat="true" ht="15.75" hidden="false" customHeight="true" outlineLevel="0" collapsed="false">
      <c r="B2" s="19" t="s">
        <v>35</v>
      </c>
      <c r="C2" s="19"/>
      <c r="H2" s="18"/>
      <c r="I2" s="18"/>
      <c r="N2" s="20"/>
      <c r="O2" s="20"/>
      <c r="P2" s="19" t="s">
        <v>36</v>
      </c>
      <c r="Q2" s="19"/>
      <c r="R2" s="19"/>
      <c r="S2" s="19"/>
      <c r="T2" s="19"/>
    </row>
    <row r="3" s="13" customFormat="true" ht="15.75" hidden="false" customHeight="true" outlineLevel="0" collapsed="false">
      <c r="B3" s="21" t="s">
        <v>37</v>
      </c>
      <c r="C3" s="21"/>
      <c r="H3" s="18"/>
      <c r="I3" s="18"/>
      <c r="N3" s="20"/>
      <c r="O3" s="20"/>
      <c r="P3" s="19" t="s">
        <v>38</v>
      </c>
      <c r="Q3" s="19"/>
      <c r="R3" s="19"/>
      <c r="S3" s="19"/>
      <c r="T3" s="19"/>
    </row>
    <row r="4" s="13" customFormat="true" ht="15.75" hidden="false" customHeight="true" outlineLevel="0" collapsed="false">
      <c r="B4" s="22" t="s">
        <v>39</v>
      </c>
      <c r="C4" s="22"/>
      <c r="H4" s="18"/>
      <c r="I4" s="18"/>
      <c r="N4" s="23"/>
      <c r="O4" s="23"/>
      <c r="P4" s="24" t="s">
        <v>40</v>
      </c>
      <c r="Q4" s="24"/>
      <c r="R4" s="24"/>
      <c r="S4" s="24"/>
      <c r="T4" s="24"/>
    </row>
    <row r="5" s="13" customFormat="true" ht="15.75" hidden="false" customHeight="true" outlineLevel="0" collapsed="false">
      <c r="B5" s="22" t="s">
        <v>39</v>
      </c>
      <c r="C5" s="22"/>
      <c r="H5" s="18"/>
      <c r="I5" s="18"/>
      <c r="N5" s="23"/>
      <c r="O5" s="23"/>
      <c r="P5" s="24" t="s">
        <v>39</v>
      </c>
      <c r="Q5" s="24"/>
      <c r="R5" s="24"/>
      <c r="S5" s="24"/>
      <c r="T5" s="24"/>
    </row>
    <row r="6" s="13" customFormat="true" ht="15.75" hidden="false" customHeight="true" outlineLevel="0" collapsed="false">
      <c r="B6" s="25"/>
      <c r="C6" s="25"/>
      <c r="H6" s="18"/>
      <c r="I6" s="18"/>
    </row>
    <row r="7" s="13" customFormat="true" ht="15.75" hidden="false" customHeight="true" outlineLevel="0" collapsed="false">
      <c r="B7" s="25"/>
      <c r="C7" s="25"/>
      <c r="H7" s="18"/>
      <c r="I7" s="18"/>
    </row>
    <row r="8" s="13" customFormat="true" ht="15.75" hidden="false" customHeight="false" outlineLevel="0" collapsed="false">
      <c r="B8" s="26"/>
      <c r="C8" s="26"/>
      <c r="E8" s="18"/>
      <c r="H8" s="18"/>
      <c r="I8" s="18"/>
      <c r="N8" s="18"/>
      <c r="O8" s="18"/>
      <c r="P8" s="18"/>
      <c r="R8" s="18"/>
      <c r="S8" s="18"/>
      <c r="T8" s="26"/>
    </row>
    <row r="9" s="13" customFormat="true" ht="21" hidden="false" customHeight="true" outlineLevel="0" collapsed="false">
      <c r="B9" s="27" t="s">
        <v>41</v>
      </c>
      <c r="C9" s="27"/>
      <c r="D9" s="27"/>
      <c r="E9" s="27"/>
      <c r="F9" s="27"/>
      <c r="G9" s="27"/>
      <c r="M9" s="28"/>
      <c r="S9" s="28" t="s">
        <v>5</v>
      </c>
    </row>
    <row r="11" customFormat="false" ht="105" hidden="false" customHeight="false" outlineLevel="0" collapsed="false">
      <c r="A11" s="29" t="s">
        <v>42</v>
      </c>
      <c r="B11" s="29" t="s">
        <v>43</v>
      </c>
      <c r="C11" s="29" t="s">
        <v>44</v>
      </c>
      <c r="D11" s="29" t="s">
        <v>45</v>
      </c>
      <c r="E11" s="30" t="s">
        <v>46</v>
      </c>
      <c r="F11" s="29" t="s">
        <v>47</v>
      </c>
      <c r="G11" s="31" t="s">
        <v>48</v>
      </c>
      <c r="H11" s="32" t="s">
        <v>49</v>
      </c>
      <c r="I11" s="32" t="s">
        <v>50</v>
      </c>
      <c r="J11" s="32" t="s">
        <v>51</v>
      </c>
      <c r="K11" s="32" t="s">
        <v>52</v>
      </c>
      <c r="L11" s="32" t="s">
        <v>53</v>
      </c>
      <c r="M11" s="32" t="s">
        <v>54</v>
      </c>
      <c r="N11" s="33" t="s">
        <v>55</v>
      </c>
      <c r="O11" s="33" t="s">
        <v>56</v>
      </c>
      <c r="P11" s="34" t="s">
        <v>57</v>
      </c>
      <c r="Q11" s="29" t="s">
        <v>58</v>
      </c>
      <c r="R11" s="32" t="s">
        <v>59</v>
      </c>
      <c r="S11" s="30" t="s">
        <v>60</v>
      </c>
      <c r="T11" s="32" t="s">
        <v>61</v>
      </c>
    </row>
    <row r="12" customFormat="false" ht="15" hidden="false" customHeight="false" outlineLevel="0" collapsed="false">
      <c r="A12" s="29" t="n">
        <v>1</v>
      </c>
      <c r="B12" s="29" t="n">
        <v>2</v>
      </c>
      <c r="C12" s="29" t="n">
        <v>3</v>
      </c>
      <c r="D12" s="29" t="n">
        <v>4</v>
      </c>
      <c r="E12" s="30" t="n">
        <v>5</v>
      </c>
      <c r="F12" s="29" t="n">
        <v>6</v>
      </c>
      <c r="G12" s="31" t="n">
        <v>7</v>
      </c>
      <c r="H12" s="32" t="n">
        <v>8</v>
      </c>
      <c r="I12" s="32" t="n">
        <v>9</v>
      </c>
      <c r="J12" s="32" t="n">
        <v>10</v>
      </c>
      <c r="K12" s="32" t="n">
        <v>11</v>
      </c>
      <c r="L12" s="32" t="n">
        <v>12</v>
      </c>
      <c r="M12" s="32" t="n">
        <v>13</v>
      </c>
      <c r="N12" s="33" t="n">
        <v>14</v>
      </c>
      <c r="O12" s="33" t="n">
        <v>15</v>
      </c>
      <c r="P12" s="34" t="n">
        <v>16</v>
      </c>
      <c r="Q12" s="29" t="n">
        <v>17</v>
      </c>
      <c r="R12" s="32" t="n">
        <v>18</v>
      </c>
      <c r="S12" s="30" t="n">
        <v>19</v>
      </c>
      <c r="T12" s="32" t="n">
        <v>20</v>
      </c>
    </row>
    <row r="13" s="39" customFormat="true" ht="15" hidden="false" customHeight="false" outlineLevel="0" collapsed="false">
      <c r="A13" s="35"/>
      <c r="B13" s="36" t="s">
        <v>62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8" t="s">
        <v>63</v>
      </c>
    </row>
    <row r="14" customFormat="false" ht="14.25" hidden="false" customHeight="false" outlineLevel="0" collapsed="false">
      <c r="A14" s="40" t="s">
        <v>64</v>
      </c>
      <c r="B14" s="41" t="s">
        <v>65</v>
      </c>
      <c r="C14" s="41"/>
      <c r="D14" s="42"/>
      <c r="E14" s="43"/>
      <c r="F14" s="43"/>
      <c r="G14" s="43"/>
      <c r="H14" s="43" t="n">
        <f aca="false">I14+J14+K14+L14+M14</f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38"/>
    </row>
    <row r="15" s="47" customFormat="true" ht="15" hidden="false" customHeight="false" outlineLevel="0" collapsed="false">
      <c r="A15" s="44"/>
      <c r="B15" s="45" t="s">
        <v>66</v>
      </c>
      <c r="C15" s="45"/>
      <c r="D15" s="46"/>
      <c r="E15" s="46"/>
      <c r="F15" s="46" t="n">
        <f aca="false">SUM(F14)</f>
        <v>0</v>
      </c>
      <c r="G15" s="46" t="n">
        <f aca="false">SUM(G14)</f>
        <v>0</v>
      </c>
      <c r="H15" s="46" t="n">
        <f aca="false">SUM(H14)</f>
        <v>0</v>
      </c>
      <c r="I15" s="46" t="n">
        <f aca="false">SUM(I14)</f>
        <v>0</v>
      </c>
      <c r="J15" s="46" t="n">
        <f aca="false">SUM(J14)</f>
        <v>0</v>
      </c>
      <c r="K15" s="46" t="n">
        <f aca="false">SUM(K14)</f>
        <v>0</v>
      </c>
      <c r="L15" s="46" t="n">
        <f aca="false">SUM(L14)</f>
        <v>0</v>
      </c>
      <c r="M15" s="46" t="n">
        <f aca="false">SUM(M14)</f>
        <v>0</v>
      </c>
      <c r="N15" s="46"/>
      <c r="O15" s="46"/>
      <c r="P15" s="46"/>
      <c r="Q15" s="46"/>
      <c r="R15" s="46"/>
      <c r="S15" s="46"/>
      <c r="T15" s="38"/>
    </row>
    <row r="16" s="51" customFormat="true" ht="15" hidden="false" customHeight="false" outlineLevel="0" collapsed="false">
      <c r="A16" s="40" t="s">
        <v>67</v>
      </c>
      <c r="B16" s="48" t="s">
        <v>68</v>
      </c>
      <c r="C16" s="49"/>
      <c r="D16" s="50"/>
      <c r="E16" s="50"/>
      <c r="F16" s="50"/>
      <c r="G16" s="43"/>
      <c r="H16" s="43" t="n">
        <f aca="false">I16+J16+K16+L16+M16</f>
        <v>0</v>
      </c>
      <c r="I16" s="43"/>
      <c r="J16" s="43"/>
      <c r="K16" s="43"/>
      <c r="L16" s="43"/>
      <c r="M16" s="43"/>
      <c r="N16" s="43"/>
      <c r="O16" s="43"/>
      <c r="P16" s="43"/>
      <c r="Q16" s="50"/>
      <c r="R16" s="50"/>
      <c r="S16" s="50"/>
      <c r="T16" s="38"/>
    </row>
    <row r="17" s="51" customFormat="true" ht="15" hidden="false" customHeight="false" outlineLevel="0" collapsed="false">
      <c r="A17" s="40" t="s">
        <v>69</v>
      </c>
      <c r="B17" s="49" t="s">
        <v>70</v>
      </c>
      <c r="C17" s="49"/>
      <c r="D17" s="50"/>
      <c r="E17" s="50"/>
      <c r="F17" s="50"/>
      <c r="G17" s="43"/>
      <c r="H17" s="43" t="n">
        <f aca="false">I17+J17+K17+L17+M17</f>
        <v>0</v>
      </c>
      <c r="I17" s="43"/>
      <c r="J17" s="43"/>
      <c r="K17" s="43"/>
      <c r="L17" s="43"/>
      <c r="M17" s="43"/>
      <c r="N17" s="50"/>
      <c r="O17" s="43"/>
      <c r="P17" s="43"/>
      <c r="Q17" s="50"/>
      <c r="R17" s="50"/>
      <c r="S17" s="50"/>
      <c r="T17" s="38"/>
    </row>
    <row r="18" s="47" customFormat="true" ht="15" hidden="false" customHeight="false" outlineLevel="0" collapsed="false">
      <c r="A18" s="44"/>
      <c r="B18" s="45" t="s">
        <v>71</v>
      </c>
      <c r="C18" s="45"/>
      <c r="D18" s="46"/>
      <c r="E18" s="46"/>
      <c r="F18" s="46" t="n">
        <f aca="false">F15+F16+F17</f>
        <v>0</v>
      </c>
      <c r="G18" s="46" t="n">
        <f aca="false">G15+G16+G17</f>
        <v>0</v>
      </c>
      <c r="H18" s="46" t="n">
        <f aca="false">H15+H16+H17</f>
        <v>0</v>
      </c>
      <c r="I18" s="46" t="n">
        <f aca="false">I15+I16+I17</f>
        <v>0</v>
      </c>
      <c r="J18" s="46" t="n">
        <f aca="false">J15+J16+J17</f>
        <v>0</v>
      </c>
      <c r="K18" s="46" t="n">
        <f aca="false">K15+K16+K17</f>
        <v>0</v>
      </c>
      <c r="L18" s="46" t="n">
        <f aca="false">L15+L16+L17</f>
        <v>0</v>
      </c>
      <c r="M18" s="46" t="n">
        <f aca="false">M15+M16+M17</f>
        <v>0</v>
      </c>
      <c r="N18" s="46"/>
      <c r="O18" s="46"/>
      <c r="P18" s="46"/>
      <c r="Q18" s="46"/>
      <c r="R18" s="46"/>
      <c r="S18" s="46"/>
      <c r="T18" s="38"/>
    </row>
    <row r="19" s="56" customFormat="true" ht="15" hidden="false" customHeight="false" outlineLevel="0" collapsed="false">
      <c r="A19" s="52" t="n">
        <v>2</v>
      </c>
      <c r="B19" s="53" t="s">
        <v>72</v>
      </c>
      <c r="C19" s="53"/>
      <c r="D19" s="5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38" t="s">
        <v>63</v>
      </c>
    </row>
    <row r="20" s="51" customFormat="true" ht="14.25" hidden="false" customHeight="false" outlineLevel="0" collapsed="false">
      <c r="A20" s="57" t="s">
        <v>73</v>
      </c>
      <c r="B20" s="41" t="s">
        <v>65</v>
      </c>
      <c r="C20" s="41"/>
      <c r="D20" s="42"/>
      <c r="E20" s="43"/>
      <c r="F20" s="43"/>
      <c r="G20" s="43"/>
      <c r="H20" s="43" t="n">
        <f aca="false">I20+J20+K20+L20+M20</f>
        <v>0</v>
      </c>
      <c r="I20" s="43"/>
      <c r="J20" s="43"/>
      <c r="K20" s="43"/>
      <c r="L20" s="43"/>
      <c r="M20" s="43"/>
      <c r="N20" s="50"/>
      <c r="O20" s="43"/>
      <c r="P20" s="43"/>
      <c r="Q20" s="43"/>
      <c r="R20" s="43"/>
      <c r="S20" s="43"/>
      <c r="T20" s="38"/>
    </row>
    <row r="21" s="62" customFormat="true" ht="15" hidden="false" customHeight="false" outlineLevel="0" collapsed="false">
      <c r="A21" s="58"/>
      <c r="B21" s="59" t="s">
        <v>74</v>
      </c>
      <c r="C21" s="59"/>
      <c r="D21" s="60"/>
      <c r="E21" s="61"/>
      <c r="F21" s="61" t="n">
        <f aca="false">SUM(F20)</f>
        <v>0</v>
      </c>
      <c r="G21" s="61" t="n">
        <f aca="false">SUM(G20)</f>
        <v>0</v>
      </c>
      <c r="H21" s="61" t="n">
        <f aca="false">SUM(H20)</f>
        <v>0</v>
      </c>
      <c r="I21" s="61" t="n">
        <f aca="false">SUM(I20)</f>
        <v>0</v>
      </c>
      <c r="J21" s="61" t="n">
        <f aca="false">SUM(J20)</f>
        <v>0</v>
      </c>
      <c r="K21" s="61" t="n">
        <f aca="false">SUM(K20)</f>
        <v>0</v>
      </c>
      <c r="L21" s="61" t="n">
        <f aca="false">SUM(L20)</f>
        <v>0</v>
      </c>
      <c r="M21" s="61" t="n">
        <f aca="false">SUM(M20)</f>
        <v>0</v>
      </c>
      <c r="N21" s="61"/>
      <c r="O21" s="61"/>
      <c r="P21" s="61"/>
      <c r="Q21" s="61"/>
      <c r="R21" s="61"/>
      <c r="S21" s="61"/>
      <c r="T21" s="38"/>
    </row>
    <row r="22" s="51" customFormat="true" ht="15" hidden="false" customHeight="false" outlineLevel="0" collapsed="false">
      <c r="A22" s="40" t="s">
        <v>75</v>
      </c>
      <c r="B22" s="48" t="s">
        <v>68</v>
      </c>
      <c r="C22" s="49"/>
      <c r="D22" s="50"/>
      <c r="E22" s="63"/>
      <c r="F22" s="63"/>
      <c r="G22" s="43"/>
      <c r="H22" s="43" t="n">
        <f aca="false">I22+J22+K22+L22+M22</f>
        <v>0</v>
      </c>
      <c r="I22" s="43"/>
      <c r="J22" s="43"/>
      <c r="K22" s="43"/>
      <c r="L22" s="43"/>
      <c r="M22" s="43"/>
      <c r="N22" s="63"/>
      <c r="O22" s="63"/>
      <c r="P22" s="63"/>
      <c r="Q22" s="63"/>
      <c r="R22" s="63"/>
      <c r="S22" s="63"/>
      <c r="T22" s="38"/>
    </row>
    <row r="23" s="51" customFormat="true" ht="15" hidden="false" customHeight="false" outlineLevel="0" collapsed="false">
      <c r="A23" s="40" t="s">
        <v>76</v>
      </c>
      <c r="B23" s="49" t="s">
        <v>70</v>
      </c>
      <c r="C23" s="49"/>
      <c r="D23" s="50"/>
      <c r="E23" s="63"/>
      <c r="F23" s="63"/>
      <c r="G23" s="43"/>
      <c r="H23" s="43" t="n">
        <f aca="false">I23+J23+K23+L23+M23</f>
        <v>0</v>
      </c>
      <c r="I23" s="43"/>
      <c r="J23" s="43"/>
      <c r="K23" s="43"/>
      <c r="L23" s="43"/>
      <c r="M23" s="43"/>
      <c r="N23" s="63"/>
      <c r="O23" s="63"/>
      <c r="P23" s="63"/>
      <c r="Q23" s="63"/>
      <c r="R23" s="63"/>
      <c r="S23" s="63"/>
      <c r="T23" s="38"/>
    </row>
    <row r="24" s="62" customFormat="true" ht="15" hidden="false" customHeight="false" outlineLevel="0" collapsed="false">
      <c r="A24" s="58"/>
      <c r="B24" s="59" t="s">
        <v>77</v>
      </c>
      <c r="C24" s="59"/>
      <c r="D24" s="60"/>
      <c r="E24" s="61"/>
      <c r="F24" s="61" t="n">
        <f aca="false">F21+F22+F23</f>
        <v>0</v>
      </c>
      <c r="G24" s="61" t="n">
        <f aca="false">G21+G22+G23</f>
        <v>0</v>
      </c>
      <c r="H24" s="61" t="n">
        <f aca="false">H21+H22+H23</f>
        <v>0</v>
      </c>
      <c r="I24" s="61" t="n">
        <f aca="false">I21+I22+I23</f>
        <v>0</v>
      </c>
      <c r="J24" s="61" t="n">
        <f aca="false">J21+J22+J23</f>
        <v>0</v>
      </c>
      <c r="K24" s="61" t="n">
        <f aca="false">K21+K22+K23</f>
        <v>0</v>
      </c>
      <c r="L24" s="61" t="n">
        <f aca="false">L21+L22+L23</f>
        <v>0</v>
      </c>
      <c r="M24" s="61" t="n">
        <f aca="false">M21+M22+M23</f>
        <v>0</v>
      </c>
      <c r="N24" s="61"/>
      <c r="O24" s="61"/>
      <c r="P24" s="61"/>
      <c r="Q24" s="61"/>
      <c r="R24" s="61"/>
      <c r="S24" s="61"/>
      <c r="T24" s="38"/>
    </row>
    <row r="25" s="67" customFormat="true" ht="15" hidden="false" customHeight="true" outlineLevel="0" collapsed="false">
      <c r="A25" s="64" t="n">
        <v>3</v>
      </c>
      <c r="B25" s="65" t="s">
        <v>78</v>
      </c>
      <c r="C25" s="65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38" t="s">
        <v>63</v>
      </c>
    </row>
    <row r="26" customFormat="false" ht="14.25" hidden="false" customHeight="false" outlineLevel="0" collapsed="false">
      <c r="A26" s="68" t="s">
        <v>79</v>
      </c>
      <c r="B26" s="41" t="s">
        <v>65</v>
      </c>
      <c r="C26" s="41"/>
      <c r="D26" s="42"/>
      <c r="E26" s="43"/>
      <c r="F26" s="43"/>
      <c r="G26" s="43"/>
      <c r="H26" s="43" t="n">
        <f aca="false">I26+J26+K26+L26+M26</f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38"/>
    </row>
    <row r="27" s="72" customFormat="true" ht="15" hidden="false" customHeight="false" outlineLevel="0" collapsed="false">
      <c r="A27" s="69"/>
      <c r="B27" s="70" t="s">
        <v>74</v>
      </c>
      <c r="C27" s="70"/>
      <c r="D27" s="71"/>
      <c r="E27" s="71"/>
      <c r="F27" s="71" t="n">
        <f aca="false">SUM(F26)</f>
        <v>0</v>
      </c>
      <c r="G27" s="71" t="n">
        <f aca="false">SUM(G26)</f>
        <v>0</v>
      </c>
      <c r="H27" s="71" t="n">
        <f aca="false">SUM(H26)</f>
        <v>0</v>
      </c>
      <c r="I27" s="71" t="n">
        <f aca="false">SUM(I26)</f>
        <v>0</v>
      </c>
      <c r="J27" s="71" t="n">
        <f aca="false">SUM(J26)</f>
        <v>0</v>
      </c>
      <c r="K27" s="71" t="n">
        <f aca="false">SUM(K26)</f>
        <v>0</v>
      </c>
      <c r="L27" s="71" t="n">
        <f aca="false">SUM(L26)</f>
        <v>0</v>
      </c>
      <c r="M27" s="71" t="n">
        <f aca="false">SUM(M26)</f>
        <v>0</v>
      </c>
      <c r="N27" s="71"/>
      <c r="O27" s="71"/>
      <c r="P27" s="71"/>
      <c r="Q27" s="71"/>
      <c r="R27" s="71"/>
      <c r="S27" s="71"/>
      <c r="T27" s="38"/>
    </row>
    <row r="28" s="51" customFormat="true" ht="15" hidden="false" customHeight="false" outlineLevel="0" collapsed="false">
      <c r="A28" s="40" t="s">
        <v>80</v>
      </c>
      <c r="B28" s="48" t="s">
        <v>68</v>
      </c>
      <c r="C28" s="49"/>
      <c r="D28" s="50"/>
      <c r="E28" s="50"/>
      <c r="F28" s="50"/>
      <c r="G28" s="43"/>
      <c r="H28" s="43" t="n">
        <f aca="false">I28+J28+K28+L28+M28</f>
        <v>0</v>
      </c>
      <c r="I28" s="43"/>
      <c r="J28" s="43"/>
      <c r="K28" s="43"/>
      <c r="L28" s="43"/>
      <c r="M28" s="43"/>
      <c r="N28" s="50"/>
      <c r="O28" s="50"/>
      <c r="P28" s="50"/>
      <c r="Q28" s="50"/>
      <c r="R28" s="50"/>
      <c r="S28" s="50"/>
      <c r="T28" s="38"/>
    </row>
    <row r="29" s="51" customFormat="true" ht="15" hidden="false" customHeight="false" outlineLevel="0" collapsed="false">
      <c r="A29" s="40" t="s">
        <v>81</v>
      </c>
      <c r="B29" s="49" t="s">
        <v>70</v>
      </c>
      <c r="C29" s="49"/>
      <c r="D29" s="50"/>
      <c r="E29" s="50"/>
      <c r="F29" s="50"/>
      <c r="G29" s="43"/>
      <c r="H29" s="43" t="n">
        <f aca="false">I29+J29+K29+L29+M29</f>
        <v>0</v>
      </c>
      <c r="I29" s="43"/>
      <c r="J29" s="43"/>
      <c r="K29" s="43"/>
      <c r="L29" s="43"/>
      <c r="M29" s="43"/>
      <c r="N29" s="50"/>
      <c r="O29" s="50"/>
      <c r="P29" s="50"/>
      <c r="Q29" s="50"/>
      <c r="R29" s="50"/>
      <c r="S29" s="50"/>
      <c r="T29" s="38"/>
    </row>
    <row r="30" s="72" customFormat="true" ht="15" hidden="false" customHeight="false" outlineLevel="0" collapsed="false">
      <c r="A30" s="69"/>
      <c r="B30" s="70" t="s">
        <v>82</v>
      </c>
      <c r="C30" s="70"/>
      <c r="D30" s="71"/>
      <c r="E30" s="71"/>
      <c r="F30" s="71" t="n">
        <f aca="false">F27+F28+F29</f>
        <v>0</v>
      </c>
      <c r="G30" s="71" t="n">
        <f aca="false">G27+G28+G29</f>
        <v>0</v>
      </c>
      <c r="H30" s="71" t="n">
        <f aca="false">H27+H28+H29</f>
        <v>0</v>
      </c>
      <c r="I30" s="71" t="n">
        <f aca="false">I27+I28+I29</f>
        <v>0</v>
      </c>
      <c r="J30" s="71" t="n">
        <f aca="false">J27+J28+J29</f>
        <v>0</v>
      </c>
      <c r="K30" s="71" t="n">
        <f aca="false">K27+K28+K29</f>
        <v>0</v>
      </c>
      <c r="L30" s="71" t="n">
        <f aca="false">L27+L28+L29</f>
        <v>0</v>
      </c>
      <c r="M30" s="71" t="n">
        <f aca="false">M27+M28+M29</f>
        <v>0</v>
      </c>
      <c r="N30" s="71"/>
      <c r="O30" s="71"/>
      <c r="P30" s="71"/>
      <c r="Q30" s="71"/>
      <c r="R30" s="71"/>
      <c r="S30" s="71"/>
      <c r="T30" s="38"/>
    </row>
    <row r="31" s="47" customFormat="true" ht="15" hidden="false" customHeight="false" outlineLevel="0" collapsed="false">
      <c r="A31" s="73"/>
      <c r="B31" s="74" t="s">
        <v>66</v>
      </c>
      <c r="C31" s="74"/>
      <c r="D31" s="75"/>
      <c r="E31" s="75"/>
      <c r="F31" s="75" t="n">
        <f aca="false">F15+F21+F27</f>
        <v>0</v>
      </c>
      <c r="G31" s="75" t="n">
        <f aca="false">G15+G21+G27</f>
        <v>0</v>
      </c>
      <c r="H31" s="75" t="n">
        <f aca="false">H15+H21+H27</f>
        <v>0</v>
      </c>
      <c r="I31" s="75" t="n">
        <f aca="false">I15+I21+I27</f>
        <v>0</v>
      </c>
      <c r="J31" s="75" t="n">
        <f aca="false">J15+J21+J27</f>
        <v>0</v>
      </c>
      <c r="K31" s="75" t="n">
        <f aca="false">K15+K21+K27</f>
        <v>0</v>
      </c>
      <c r="L31" s="75" t="n">
        <f aca="false">L15+L21+L27</f>
        <v>0</v>
      </c>
      <c r="M31" s="75" t="n">
        <f aca="false">M15+M21+M27</f>
        <v>0</v>
      </c>
      <c r="N31" s="75"/>
      <c r="O31" s="75"/>
      <c r="P31" s="75"/>
      <c r="Q31" s="75"/>
      <c r="R31" s="75"/>
      <c r="S31" s="75"/>
      <c r="T31" s="76"/>
    </row>
    <row r="32" s="51" customFormat="true" ht="15" hidden="false" customHeight="false" outlineLevel="0" collapsed="false">
      <c r="A32" s="77"/>
      <c r="B32" s="48" t="s">
        <v>68</v>
      </c>
      <c r="C32" s="49"/>
      <c r="D32" s="50"/>
      <c r="E32" s="50"/>
      <c r="F32" s="50" t="n">
        <f aca="false">F16+F22+F28</f>
        <v>0</v>
      </c>
      <c r="G32" s="50" t="n">
        <f aca="false">G16+G22+G28</f>
        <v>0</v>
      </c>
      <c r="H32" s="50" t="n">
        <f aca="false">H16+H22+H28</f>
        <v>0</v>
      </c>
      <c r="I32" s="50" t="n">
        <f aca="false">I16+I22+I28</f>
        <v>0</v>
      </c>
      <c r="J32" s="50" t="n">
        <f aca="false">J16+J22+J28</f>
        <v>0</v>
      </c>
      <c r="K32" s="50" t="n">
        <f aca="false">K16+K22+K28</f>
        <v>0</v>
      </c>
      <c r="L32" s="50" t="n">
        <f aca="false">L16+L22+L28</f>
        <v>0</v>
      </c>
      <c r="M32" s="50" t="n">
        <f aca="false">M16+M22+M28</f>
        <v>0</v>
      </c>
      <c r="N32" s="50"/>
      <c r="O32" s="50"/>
      <c r="P32" s="50"/>
      <c r="Q32" s="50"/>
      <c r="R32" s="50"/>
      <c r="S32" s="50"/>
      <c r="T32" s="78"/>
    </row>
    <row r="33" s="51" customFormat="true" ht="15" hidden="false" customHeight="false" outlineLevel="0" collapsed="false">
      <c r="A33" s="77"/>
      <c r="B33" s="49" t="s">
        <v>70</v>
      </c>
      <c r="C33" s="49"/>
      <c r="D33" s="50"/>
      <c r="E33" s="50"/>
      <c r="F33" s="50" t="n">
        <f aca="false">F17+F23+F29</f>
        <v>0</v>
      </c>
      <c r="G33" s="50" t="n">
        <f aca="false">G17+G23+G29</f>
        <v>0</v>
      </c>
      <c r="H33" s="50" t="n">
        <f aca="false">H17+H23+H29</f>
        <v>0</v>
      </c>
      <c r="I33" s="50" t="n">
        <f aca="false">I17+I23+I29</f>
        <v>0</v>
      </c>
      <c r="J33" s="50" t="n">
        <f aca="false">J17+J23+J29</f>
        <v>0</v>
      </c>
      <c r="K33" s="50" t="n">
        <f aca="false">K17+K23+K29</f>
        <v>0</v>
      </c>
      <c r="L33" s="50" t="n">
        <f aca="false">L17+L23+L29</f>
        <v>0</v>
      </c>
      <c r="M33" s="50" t="n">
        <f aca="false">M17+M23+M29</f>
        <v>0</v>
      </c>
      <c r="N33" s="50"/>
      <c r="O33" s="50"/>
      <c r="P33" s="50"/>
      <c r="Q33" s="50"/>
      <c r="R33" s="50"/>
      <c r="S33" s="50"/>
      <c r="T33" s="78"/>
    </row>
    <row r="34" s="47" customFormat="true" ht="15" hidden="false" customHeight="true" outlineLevel="0" collapsed="false">
      <c r="A34" s="73"/>
      <c r="B34" s="79" t="s">
        <v>83</v>
      </c>
      <c r="C34" s="79"/>
      <c r="D34" s="75"/>
      <c r="E34" s="75"/>
      <c r="F34" s="75" t="n">
        <f aca="false">F18+F24+F30</f>
        <v>0</v>
      </c>
      <c r="G34" s="75" t="n">
        <f aca="false">G18+G24+G30</f>
        <v>0</v>
      </c>
      <c r="H34" s="75" t="n">
        <f aca="false">H18+H24+H30</f>
        <v>0</v>
      </c>
      <c r="I34" s="75" t="n">
        <f aca="false">I18+I24+I30</f>
        <v>0</v>
      </c>
      <c r="J34" s="75" t="n">
        <f aca="false">J18+J24+J30</f>
        <v>0</v>
      </c>
      <c r="K34" s="75" t="n">
        <f aca="false">K18+K24+K30</f>
        <v>0</v>
      </c>
      <c r="L34" s="75" t="n">
        <f aca="false">L18+L24+L30</f>
        <v>0</v>
      </c>
      <c r="M34" s="75" t="n">
        <f aca="false">M18+M24+M30</f>
        <v>0</v>
      </c>
      <c r="N34" s="75"/>
      <c r="O34" s="75"/>
      <c r="P34" s="75"/>
      <c r="Q34" s="75"/>
      <c r="R34" s="75"/>
      <c r="S34" s="75"/>
      <c r="T34" s="76"/>
    </row>
    <row r="35" customFormat="false" ht="12.75" hidden="false" customHeight="false" outlineLevel="0" collapsed="false">
      <c r="A35" s="13" t="s">
        <v>84</v>
      </c>
    </row>
    <row r="36" customFormat="false" ht="12.75" hidden="false" customHeight="false" outlineLevel="0" collapsed="false">
      <c r="A36" s="13" t="s">
        <v>85</v>
      </c>
      <c r="B36" s="13" t="s">
        <v>86</v>
      </c>
    </row>
    <row r="37" customFormat="false" ht="12.75" hidden="false" customHeight="false" outlineLevel="0" collapsed="false">
      <c r="A37" s="13" t="s">
        <v>87</v>
      </c>
      <c r="B37" s="13" t="s">
        <v>88</v>
      </c>
    </row>
    <row r="38" customFormat="false" ht="12.75" hidden="false" customHeight="false" outlineLevel="0" collapsed="false">
      <c r="A38" s="13" t="s">
        <v>89</v>
      </c>
      <c r="B38" s="13" t="s">
        <v>90</v>
      </c>
    </row>
    <row r="39" customFormat="false" ht="12.75" hidden="false" customHeight="false" outlineLevel="0" collapsed="false">
      <c r="A39" s="13" t="s">
        <v>91</v>
      </c>
      <c r="B39" s="13" t="s">
        <v>92</v>
      </c>
    </row>
    <row r="42" customFormat="false" ht="21" hidden="false" customHeight="true" outlineLevel="0" collapsed="false">
      <c r="B42" s="27" t="s">
        <v>93</v>
      </c>
      <c r="C42" s="27"/>
      <c r="D42" s="27"/>
      <c r="E42" s="27"/>
      <c r="F42" s="27"/>
      <c r="G42" s="27"/>
      <c r="H42" s="80"/>
      <c r="I42" s="14"/>
      <c r="J42" s="14"/>
      <c r="R42" s="13"/>
      <c r="S42" s="13"/>
      <c r="T42" s="13"/>
      <c r="AU42" s="28" t="s">
        <v>5</v>
      </c>
    </row>
    <row r="44" customFormat="false" ht="105" hidden="false" customHeight="false" outlineLevel="0" collapsed="false">
      <c r="A44" s="29" t="s">
        <v>42</v>
      </c>
      <c r="B44" s="29" t="s">
        <v>43</v>
      </c>
      <c r="C44" s="29" t="s">
        <v>44</v>
      </c>
      <c r="D44" s="29" t="s">
        <v>45</v>
      </c>
      <c r="E44" s="30" t="s">
        <v>46</v>
      </c>
      <c r="F44" s="29" t="s">
        <v>94</v>
      </c>
      <c r="G44" s="31" t="s">
        <v>48</v>
      </c>
      <c r="H44" s="32" t="s">
        <v>49</v>
      </c>
      <c r="I44" s="32" t="s">
        <v>50</v>
      </c>
      <c r="J44" s="32" t="s">
        <v>51</v>
      </c>
      <c r="K44" s="32" t="s">
        <v>52</v>
      </c>
      <c r="L44" s="32" t="s">
        <v>53</v>
      </c>
      <c r="M44" s="32" t="s">
        <v>54</v>
      </c>
      <c r="N44" s="33" t="s">
        <v>55</v>
      </c>
      <c r="O44" s="33" t="s">
        <v>56</v>
      </c>
      <c r="P44" s="34" t="s">
        <v>57</v>
      </c>
      <c r="Q44" s="29" t="s">
        <v>58</v>
      </c>
      <c r="R44" s="32" t="s">
        <v>59</v>
      </c>
      <c r="S44" s="30" t="s">
        <v>60</v>
      </c>
      <c r="T44" s="32" t="s">
        <v>61</v>
      </c>
    </row>
    <row r="45" customFormat="false" ht="15" hidden="false" customHeight="false" outlineLevel="0" collapsed="false">
      <c r="A45" s="29" t="n">
        <v>1</v>
      </c>
      <c r="B45" s="29" t="n">
        <v>2</v>
      </c>
      <c r="C45" s="29" t="n">
        <v>3</v>
      </c>
      <c r="D45" s="29" t="n">
        <v>4</v>
      </c>
      <c r="E45" s="30" t="n">
        <v>5</v>
      </c>
      <c r="F45" s="29" t="n">
        <v>6</v>
      </c>
      <c r="G45" s="31" t="n">
        <v>7</v>
      </c>
      <c r="H45" s="32" t="n">
        <v>8</v>
      </c>
      <c r="I45" s="32" t="n">
        <v>9</v>
      </c>
      <c r="J45" s="32" t="n">
        <v>10</v>
      </c>
      <c r="K45" s="32" t="n">
        <v>11</v>
      </c>
      <c r="L45" s="32" t="n">
        <v>12</v>
      </c>
      <c r="M45" s="32" t="n">
        <v>13</v>
      </c>
      <c r="N45" s="33" t="n">
        <v>14</v>
      </c>
      <c r="O45" s="33" t="n">
        <v>15</v>
      </c>
      <c r="P45" s="34" t="n">
        <v>16</v>
      </c>
      <c r="Q45" s="29" t="n">
        <v>17</v>
      </c>
      <c r="R45" s="32" t="n">
        <v>18</v>
      </c>
      <c r="S45" s="30" t="n">
        <v>19</v>
      </c>
      <c r="T45" s="32" t="n">
        <v>20</v>
      </c>
    </row>
    <row r="46" s="39" customFormat="true" ht="15" hidden="false" customHeight="true" outlineLevel="0" collapsed="false">
      <c r="A46" s="35"/>
      <c r="B46" s="81" t="s">
        <v>95</v>
      </c>
      <c r="C46" s="81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82"/>
    </row>
    <row r="47" customFormat="false" ht="14.25" hidden="false" customHeight="false" outlineLevel="0" collapsed="false">
      <c r="A47" s="40" t="s">
        <v>96</v>
      </c>
      <c r="B47" s="41" t="s">
        <v>65</v>
      </c>
      <c r="C47" s="41"/>
      <c r="D47" s="42"/>
      <c r="E47" s="43"/>
      <c r="F47" s="43"/>
      <c r="G47" s="43"/>
      <c r="H47" s="43" t="n">
        <f aca="false">I47+J47+K47+L47+M47</f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82"/>
    </row>
    <row r="48" s="47" customFormat="true" ht="15" hidden="false" customHeight="false" outlineLevel="0" collapsed="false">
      <c r="A48" s="44"/>
      <c r="B48" s="83" t="s">
        <v>97</v>
      </c>
      <c r="C48" s="45"/>
      <c r="D48" s="46"/>
      <c r="E48" s="46"/>
      <c r="F48" s="46" t="n">
        <f aca="false">SUM(F47)</f>
        <v>0</v>
      </c>
      <c r="G48" s="46" t="n">
        <f aca="false">SUM(G47)</f>
        <v>0</v>
      </c>
      <c r="H48" s="46" t="n">
        <f aca="false">SUM(H47)</f>
        <v>0</v>
      </c>
      <c r="I48" s="46" t="n">
        <f aca="false">SUM(I47)</f>
        <v>0</v>
      </c>
      <c r="J48" s="46" t="n">
        <f aca="false">SUM(J47)</f>
        <v>0</v>
      </c>
      <c r="K48" s="46" t="n">
        <f aca="false">SUM(K47)</f>
        <v>0</v>
      </c>
      <c r="L48" s="46" t="n">
        <f aca="false">SUM(L47)</f>
        <v>0</v>
      </c>
      <c r="M48" s="46" t="n">
        <f aca="false">SUM(M47)</f>
        <v>0</v>
      </c>
      <c r="N48" s="46"/>
      <c r="O48" s="46"/>
      <c r="P48" s="46"/>
      <c r="Q48" s="46"/>
      <c r="R48" s="46"/>
      <c r="S48" s="46"/>
      <c r="T48" s="82"/>
    </row>
    <row r="51" customFormat="false" ht="21" hidden="false" customHeight="true" outlineLevel="0" collapsed="false">
      <c r="B51" s="84" t="s">
        <v>98</v>
      </c>
      <c r="C51" s="84"/>
      <c r="D51" s="84"/>
      <c r="E51" s="84"/>
      <c r="F51" s="84"/>
      <c r="G51" s="84"/>
      <c r="H51" s="80"/>
      <c r="I51" s="14"/>
      <c r="J51" s="14"/>
      <c r="R51" s="13"/>
      <c r="S51" s="13"/>
      <c r="T51" s="13"/>
      <c r="AU51" s="28" t="s">
        <v>5</v>
      </c>
    </row>
    <row r="53" customFormat="false" ht="105" hidden="false" customHeight="false" outlineLevel="0" collapsed="false">
      <c r="A53" s="29" t="s">
        <v>42</v>
      </c>
      <c r="B53" s="29" t="s">
        <v>43</v>
      </c>
      <c r="C53" s="29" t="s">
        <v>44</v>
      </c>
      <c r="D53" s="29" t="s">
        <v>45</v>
      </c>
      <c r="E53" s="30" t="s">
        <v>46</v>
      </c>
      <c r="F53" s="29" t="s">
        <v>94</v>
      </c>
      <c r="G53" s="31" t="s">
        <v>48</v>
      </c>
      <c r="H53" s="32" t="s">
        <v>49</v>
      </c>
      <c r="I53" s="32" t="s">
        <v>50</v>
      </c>
      <c r="J53" s="32" t="s">
        <v>51</v>
      </c>
      <c r="K53" s="32" t="s">
        <v>52</v>
      </c>
      <c r="L53" s="32" t="s">
        <v>53</v>
      </c>
      <c r="M53" s="32" t="s">
        <v>54</v>
      </c>
      <c r="N53" s="33" t="s">
        <v>55</v>
      </c>
      <c r="O53" s="33" t="s">
        <v>56</v>
      </c>
      <c r="P53" s="34" t="s">
        <v>57</v>
      </c>
      <c r="Q53" s="29" t="s">
        <v>58</v>
      </c>
      <c r="R53" s="32" t="s">
        <v>59</v>
      </c>
      <c r="S53" s="30" t="s">
        <v>60</v>
      </c>
      <c r="T53" s="32" t="s">
        <v>61</v>
      </c>
    </row>
    <row r="54" customFormat="false" ht="15" hidden="false" customHeight="false" outlineLevel="0" collapsed="false">
      <c r="A54" s="29" t="n">
        <v>1</v>
      </c>
      <c r="B54" s="29" t="n">
        <v>2</v>
      </c>
      <c r="C54" s="29" t="n">
        <v>3</v>
      </c>
      <c r="D54" s="29" t="n">
        <v>4</v>
      </c>
      <c r="E54" s="30" t="n">
        <v>5</v>
      </c>
      <c r="F54" s="29" t="n">
        <v>6</v>
      </c>
      <c r="G54" s="31" t="n">
        <v>7</v>
      </c>
      <c r="H54" s="32" t="n">
        <v>8</v>
      </c>
      <c r="I54" s="32" t="n">
        <v>9</v>
      </c>
      <c r="J54" s="32" t="n">
        <v>10</v>
      </c>
      <c r="K54" s="32" t="n">
        <v>11</v>
      </c>
      <c r="L54" s="32" t="n">
        <v>12</v>
      </c>
      <c r="M54" s="32" t="n">
        <v>13</v>
      </c>
      <c r="N54" s="33" t="n">
        <v>14</v>
      </c>
      <c r="O54" s="33" t="n">
        <v>15</v>
      </c>
      <c r="P54" s="34" t="n">
        <v>16</v>
      </c>
      <c r="Q54" s="29" t="n">
        <v>17</v>
      </c>
      <c r="R54" s="32" t="n">
        <v>18</v>
      </c>
      <c r="S54" s="30" t="n">
        <v>19</v>
      </c>
      <c r="T54" s="32" t="n">
        <v>20</v>
      </c>
    </row>
    <row r="55" s="39" customFormat="true" ht="15" hidden="false" customHeight="true" outlineLevel="0" collapsed="false">
      <c r="A55" s="35"/>
      <c r="B55" s="81" t="s">
        <v>99</v>
      </c>
      <c r="C55" s="81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82"/>
    </row>
    <row r="56" customFormat="false" ht="14.25" hidden="false" customHeight="false" outlineLevel="0" collapsed="false">
      <c r="A56" s="40" t="s">
        <v>96</v>
      </c>
      <c r="B56" s="41" t="s">
        <v>65</v>
      </c>
      <c r="C56" s="41"/>
      <c r="D56" s="42"/>
      <c r="E56" s="43"/>
      <c r="F56" s="43"/>
      <c r="G56" s="43"/>
      <c r="H56" s="43" t="n">
        <f aca="false">I56+J56+K56+L56+M56</f>
        <v>0</v>
      </c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82"/>
    </row>
    <row r="57" s="47" customFormat="true" ht="15" hidden="false" customHeight="false" outlineLevel="0" collapsed="false">
      <c r="A57" s="44"/>
      <c r="B57" s="83" t="s">
        <v>100</v>
      </c>
      <c r="C57" s="45"/>
      <c r="D57" s="46"/>
      <c r="E57" s="46"/>
      <c r="F57" s="46" t="n">
        <f aca="false">SUM(F56)</f>
        <v>0</v>
      </c>
      <c r="G57" s="46" t="n">
        <f aca="false">SUM(G56)</f>
        <v>0</v>
      </c>
      <c r="H57" s="46" t="n">
        <f aca="false">SUM(H56)</f>
        <v>0</v>
      </c>
      <c r="I57" s="46" t="n">
        <f aca="false">SUM(I56)</f>
        <v>0</v>
      </c>
      <c r="J57" s="46" t="n">
        <f aca="false">SUM(J56)</f>
        <v>0</v>
      </c>
      <c r="K57" s="46" t="n">
        <f aca="false">SUM(K56)</f>
        <v>0</v>
      </c>
      <c r="L57" s="46" t="n">
        <f aca="false">SUM(L56)</f>
        <v>0</v>
      </c>
      <c r="M57" s="46" t="n">
        <f aca="false">SUM(M56)</f>
        <v>0</v>
      </c>
      <c r="N57" s="46"/>
      <c r="O57" s="46"/>
      <c r="P57" s="46"/>
      <c r="Q57" s="46"/>
      <c r="R57" s="46"/>
      <c r="S57" s="46"/>
      <c r="T57" s="82"/>
    </row>
    <row r="60" s="13" customFormat="true" ht="15.75" hidden="false" customHeight="false" outlineLevel="0" collapsed="false">
      <c r="B60" s="85" t="s">
        <v>101</v>
      </c>
      <c r="C60" s="85"/>
      <c r="D60" s="86"/>
      <c r="E60" s="87"/>
      <c r="G60" s="88"/>
      <c r="H60" s="88"/>
      <c r="I60" s="89"/>
      <c r="S60" s="87"/>
      <c r="T60" s="15"/>
    </row>
    <row r="61" s="13" customFormat="true" ht="15.75" hidden="false" customHeight="false" outlineLevel="0" collapsed="false">
      <c r="B61" s="90"/>
      <c r="C61" s="90"/>
      <c r="D61" s="86"/>
      <c r="E61" s="87"/>
      <c r="F61" s="89"/>
      <c r="G61" s="89"/>
      <c r="H61" s="89"/>
      <c r="I61" s="89"/>
      <c r="S61" s="87"/>
      <c r="T61" s="91"/>
    </row>
    <row r="62" s="13" customFormat="true" ht="15.75" hidden="false" customHeight="false" outlineLevel="0" collapsed="false">
      <c r="B62" s="90" t="s">
        <v>102</v>
      </c>
      <c r="C62" s="90"/>
      <c r="D62" s="92"/>
      <c r="E62" s="87"/>
      <c r="F62" s="89"/>
      <c r="G62" s="89"/>
      <c r="H62" s="89"/>
      <c r="I62" s="89"/>
      <c r="S62" s="87"/>
      <c r="T62" s="91"/>
    </row>
    <row r="63" s="13" customFormat="true" ht="15.75" hidden="false" customHeight="false" outlineLevel="0" collapsed="false">
      <c r="B63" s="93"/>
      <c r="C63" s="93"/>
      <c r="D63" s="94"/>
      <c r="E63" s="87"/>
      <c r="F63" s="88"/>
      <c r="G63" s="88"/>
      <c r="H63" s="88"/>
      <c r="I63" s="89"/>
      <c r="S63" s="87"/>
      <c r="T63" s="91"/>
    </row>
    <row r="64" s="13" customFormat="true" ht="15.75" hidden="false" customHeight="false" outlineLevel="0" collapsed="false">
      <c r="B64" s="93" t="s">
        <v>103</v>
      </c>
      <c r="C64" s="93"/>
      <c r="D64" s="94"/>
      <c r="E64" s="87"/>
      <c r="F64" s="88"/>
      <c r="G64" s="88"/>
      <c r="H64" s="88"/>
      <c r="I64" s="89"/>
      <c r="S64" s="87"/>
      <c r="T64" s="91"/>
    </row>
    <row r="65" s="13" customFormat="true" ht="15.75" hidden="false" customHeight="false" outlineLevel="0" collapsed="false">
      <c r="B65" s="93" t="s">
        <v>104</v>
      </c>
      <c r="C65" s="93"/>
      <c r="D65" s="94"/>
      <c r="E65" s="87"/>
      <c r="F65" s="86"/>
      <c r="G65" s="86"/>
      <c r="H65" s="86"/>
      <c r="I65" s="89"/>
      <c r="S65" s="87"/>
      <c r="T65" s="91"/>
    </row>
    <row r="66" s="13" customFormat="true" ht="15.75" hidden="false" customHeight="false" outlineLevel="0" collapsed="false">
      <c r="B66" s="93" t="s">
        <v>105</v>
      </c>
      <c r="C66" s="93"/>
      <c r="D66" s="94"/>
      <c r="E66" s="87"/>
      <c r="F66" s="86"/>
      <c r="G66" s="86"/>
      <c r="H66" s="86"/>
      <c r="I66" s="89"/>
      <c r="S66" s="87"/>
      <c r="T66" s="91"/>
    </row>
    <row r="67" s="13" customFormat="true" ht="15.75" hidden="false" customHeight="false" outlineLevel="0" collapsed="false">
      <c r="B67" s="93" t="s">
        <v>106</v>
      </c>
      <c r="C67" s="93"/>
      <c r="D67" s="94"/>
      <c r="E67" s="87"/>
      <c r="F67" s="86"/>
      <c r="G67" s="86"/>
      <c r="H67" s="86"/>
      <c r="I67" s="89"/>
      <c r="S67" s="87"/>
      <c r="T67" s="91"/>
    </row>
    <row r="68" s="13" customFormat="true" ht="15.75" hidden="false" customHeight="false" outlineLevel="0" collapsed="false">
      <c r="B68" s="93"/>
      <c r="C68" s="93"/>
      <c r="D68" s="94"/>
      <c r="E68" s="87"/>
      <c r="F68" s="86"/>
      <c r="G68" s="86"/>
      <c r="H68" s="86"/>
      <c r="I68" s="89"/>
      <c r="S68" s="87"/>
      <c r="T68" s="91"/>
    </row>
    <row r="69" s="13" customFormat="true" ht="15.75" hidden="false" customHeight="false" outlineLevel="0" collapsed="false">
      <c r="B69" s="85" t="s">
        <v>107</v>
      </c>
      <c r="C69" s="85"/>
      <c r="D69" s="94"/>
      <c r="E69" s="87"/>
      <c r="F69" s="86"/>
      <c r="G69" s="86"/>
      <c r="H69" s="86"/>
      <c r="I69" s="89"/>
      <c r="S69" s="87"/>
      <c r="T69" s="91"/>
    </row>
    <row r="70" s="13" customFormat="true" ht="15.75" hidden="false" customHeight="false" outlineLevel="0" collapsed="false">
      <c r="B70" s="90"/>
      <c r="C70" s="90"/>
      <c r="D70" s="89"/>
      <c r="E70" s="87"/>
      <c r="F70" s="88"/>
      <c r="G70" s="88"/>
      <c r="H70" s="88"/>
      <c r="I70" s="89"/>
      <c r="S70" s="87"/>
      <c r="T70" s="91"/>
    </row>
    <row r="71" s="13" customFormat="true" ht="15.75" hidden="false" customHeight="false" outlineLevel="0" collapsed="false">
      <c r="B71" s="93" t="s">
        <v>108</v>
      </c>
      <c r="C71" s="93"/>
      <c r="E71" s="14"/>
      <c r="S71" s="14"/>
      <c r="T71" s="15"/>
    </row>
    <row r="72" s="13" customFormat="true" ht="12.75" hidden="false" customHeight="false" outlineLevel="0" collapsed="false">
      <c r="B72" s="89"/>
      <c r="C72" s="89"/>
      <c r="E72" s="14"/>
      <c r="S72" s="14"/>
      <c r="T72" s="15"/>
    </row>
    <row r="73" s="13" customFormat="true" ht="12.75" hidden="false" customHeight="false" outlineLevel="0" collapsed="false">
      <c r="B73" s="89"/>
      <c r="C73" s="89"/>
      <c r="E73" s="14"/>
      <c r="S73" s="14"/>
      <c r="T73" s="15"/>
    </row>
    <row r="74" customFormat="false" ht="15.75" hidden="false" customHeight="false" outlineLevel="0" collapsed="false">
      <c r="B74" s="93" t="s">
        <v>109</v>
      </c>
      <c r="C74" s="93"/>
    </row>
    <row r="75" customFormat="false" ht="12.75" hidden="false" customHeight="false" outlineLevel="0" collapsed="false">
      <c r="B75" s="89"/>
      <c r="C75" s="89"/>
    </row>
    <row r="76" customFormat="false" ht="12.75" hidden="false" customHeight="false" outlineLevel="0" collapsed="false">
      <c r="B76" s="89"/>
      <c r="C76" s="89"/>
    </row>
    <row r="77" customFormat="false" ht="15.75" hidden="false" customHeight="false" outlineLevel="0" collapsed="false">
      <c r="B77" s="93" t="s">
        <v>110</v>
      </c>
      <c r="C77" s="93"/>
    </row>
    <row r="80" customFormat="false" ht="12.75" hidden="false" customHeight="false" outlineLevel="0" collapsed="false">
      <c r="B80" s="95" t="s">
        <v>111</v>
      </c>
      <c r="C80" s="95"/>
    </row>
  </sheetData>
  <mergeCells count="18">
    <mergeCell ref="B2:C2"/>
    <mergeCell ref="P2:T2"/>
    <mergeCell ref="B3:C3"/>
    <mergeCell ref="P3:T3"/>
    <mergeCell ref="B4:C4"/>
    <mergeCell ref="P4:T4"/>
    <mergeCell ref="B5:C5"/>
    <mergeCell ref="P5:T5"/>
    <mergeCell ref="B9:G9"/>
    <mergeCell ref="T13:T18"/>
    <mergeCell ref="T19:T24"/>
    <mergeCell ref="T25:T30"/>
    <mergeCell ref="B34:C34"/>
    <mergeCell ref="B42:G42"/>
    <mergeCell ref="B46:C46"/>
    <mergeCell ref="T46:T48"/>
    <mergeCell ref="B55:C55"/>
    <mergeCell ref="T55:T57"/>
  </mergeCells>
  <printOptions headings="false" gridLines="false" gridLinesSet="true" horizontalCentered="true" verticalCentered="false"/>
  <pageMargins left="0.157638888888889" right="0.157638888888889" top="0.354166666666667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H80"/>
  <sheetViews>
    <sheetView showFormulas="false" showGridLines="true" showRowColHeaders="true" showZeros="true" rightToLeft="false" tabSelected="false" showOutlineSymbols="true" defaultGridColor="true" view="pageBreakPreview" topLeftCell="A1" colorId="64" zoomScale="70" zoomScaleNormal="100" zoomScalePageLayoutView="70" workbookViewId="0">
      <selection pane="topLeft" activeCell="G12" activeCellId="0" sqref="G12"/>
    </sheetView>
  </sheetViews>
  <sheetFormatPr defaultColWidth="9.15625" defaultRowHeight="12.75" zeroHeight="false" outlineLevelRow="0" outlineLevelCol="1"/>
  <cols>
    <col collapsed="false" customWidth="false" hidden="false" outlineLevel="0" max="1" min="1" style="96" width="9.14"/>
    <col collapsed="false" customWidth="true" hidden="false" outlineLevel="0" max="2" min="2" style="96" width="38.43"/>
    <col collapsed="false" customWidth="true" hidden="false" outlineLevel="0" max="4" min="3" style="96" width="16.29"/>
    <col collapsed="false" customWidth="true" hidden="false" outlineLevel="0" max="6" min="5" style="96" width="17.71"/>
    <col collapsed="false" customWidth="true" hidden="false" outlineLevel="0" max="7" min="7" style="96" width="19.42"/>
    <col collapsed="false" customWidth="true" hidden="true" outlineLevel="1" max="18" min="8" style="96" width="17.42"/>
    <col collapsed="false" customWidth="true" hidden="true" outlineLevel="1" max="19" min="19" style="96" width="15"/>
    <col collapsed="false" customWidth="true" hidden="false" outlineLevel="0" max="20" min="20" style="96" width="16.86"/>
    <col collapsed="false" customWidth="true" hidden="false" outlineLevel="0" max="21" min="21" style="96" width="17.86"/>
    <col collapsed="false" customWidth="true" hidden="false" outlineLevel="0" max="22" min="22" style="96" width="17.14"/>
    <col collapsed="false" customWidth="true" hidden="false" outlineLevel="0" max="24" min="23" style="96" width="17.42"/>
    <col collapsed="false" customWidth="true" hidden="false" outlineLevel="0" max="25" min="25" style="96" width="16.29"/>
    <col collapsed="false" customWidth="false" hidden="false" outlineLevel="0" max="112" min="26" style="97" width="9.14"/>
    <col collapsed="false" customWidth="false" hidden="false" outlineLevel="0" max="1025" min="113" style="96" width="9.14"/>
  </cols>
  <sheetData>
    <row r="1" customFormat="false" ht="15.75" hidden="false" customHeight="true" outlineLevel="0" collapsed="false">
      <c r="B1" s="16"/>
      <c r="C1" s="16"/>
      <c r="D1" s="16"/>
      <c r="E1" s="16"/>
      <c r="F1" s="16"/>
      <c r="V1" s="16"/>
      <c r="W1" s="16"/>
      <c r="X1" s="16"/>
      <c r="Y1" s="16"/>
      <c r="Z1" s="17"/>
      <c r="AA1" s="17"/>
      <c r="AB1" s="17"/>
    </row>
    <row r="2" customFormat="false" ht="15.75" hidden="false" customHeight="true" outlineLevel="0" collapsed="false">
      <c r="B2" s="19" t="s">
        <v>35</v>
      </c>
      <c r="C2" s="19"/>
      <c r="D2" s="19"/>
      <c r="E2" s="19"/>
      <c r="F2" s="19"/>
      <c r="U2" s="19" t="s">
        <v>36</v>
      </c>
      <c r="V2" s="19"/>
      <c r="W2" s="19"/>
      <c r="X2" s="19"/>
      <c r="Y2" s="19"/>
    </row>
    <row r="3" customFormat="false" ht="15.75" hidden="false" customHeight="true" outlineLevel="0" collapsed="false">
      <c r="B3" s="21" t="s">
        <v>37</v>
      </c>
      <c r="C3" s="21"/>
      <c r="D3" s="21"/>
      <c r="E3" s="21"/>
      <c r="F3" s="21"/>
      <c r="U3" s="19" t="s">
        <v>38</v>
      </c>
      <c r="V3" s="19"/>
      <c r="W3" s="19"/>
      <c r="X3" s="19"/>
      <c r="Y3" s="19"/>
    </row>
    <row r="4" customFormat="false" ht="15.75" hidden="false" customHeight="true" outlineLevel="0" collapsed="false">
      <c r="B4" s="22" t="s">
        <v>39</v>
      </c>
      <c r="C4" s="22"/>
      <c r="D4" s="22"/>
      <c r="E4" s="22"/>
      <c r="F4" s="22"/>
      <c r="U4" s="24" t="s">
        <v>40</v>
      </c>
      <c r="V4" s="24"/>
      <c r="W4" s="24"/>
      <c r="X4" s="24"/>
      <c r="Y4" s="24"/>
    </row>
    <row r="5" customFormat="false" ht="15.75" hidden="false" customHeight="true" outlineLevel="0" collapsed="false">
      <c r="B5" s="22" t="s">
        <v>39</v>
      </c>
      <c r="C5" s="22"/>
      <c r="D5" s="22"/>
      <c r="E5" s="22"/>
      <c r="F5" s="22"/>
      <c r="U5" s="24" t="s">
        <v>39</v>
      </c>
      <c r="V5" s="24"/>
      <c r="W5" s="24"/>
      <c r="X5" s="24"/>
      <c r="Y5" s="24"/>
    </row>
    <row r="6" customFormat="false" ht="15.75" hidden="false" customHeight="true" outlineLevel="0" collapsed="false">
      <c r="B6" s="98"/>
      <c r="C6" s="98"/>
      <c r="D6" s="98"/>
      <c r="E6" s="98"/>
      <c r="F6" s="98"/>
      <c r="V6" s="98"/>
      <c r="W6" s="98"/>
      <c r="X6" s="98"/>
      <c r="Y6" s="98"/>
    </row>
    <row r="7" customFormat="false" ht="15.75" hidden="false" customHeight="true" outlineLevel="0" collapsed="false">
      <c r="B7" s="98"/>
      <c r="C7" s="98"/>
      <c r="D7" s="98"/>
      <c r="E7" s="98"/>
      <c r="F7" s="98"/>
      <c r="V7" s="98"/>
      <c r="W7" s="98"/>
      <c r="X7" s="98"/>
      <c r="Y7" s="98"/>
    </row>
    <row r="8" customFormat="false" ht="15.75" hidden="false" customHeight="true" outlineLevel="0" collapsed="false">
      <c r="B8" s="25"/>
      <c r="C8" s="25"/>
      <c r="D8" s="25"/>
      <c r="E8" s="25"/>
      <c r="F8" s="25"/>
      <c r="V8" s="25"/>
      <c r="W8" s="25"/>
      <c r="X8" s="25"/>
      <c r="Y8" s="25"/>
    </row>
    <row r="9" s="13" customFormat="true" ht="23.25" hidden="false" customHeight="false" outlineLevel="0" collapsed="false">
      <c r="B9" s="84" t="s">
        <v>9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X9" s="28"/>
      <c r="Y9" s="28" t="s">
        <v>8</v>
      </c>
    </row>
    <row r="10" customFormat="false" ht="12.75" hidden="false" customHeight="false" outlineLevel="0" collapsed="false"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</row>
    <row r="11" s="104" customFormat="true" ht="75" hidden="false" customHeight="false" outlineLevel="0" collapsed="false">
      <c r="A11" s="100" t="s">
        <v>42</v>
      </c>
      <c r="B11" s="33" t="s">
        <v>112</v>
      </c>
      <c r="C11" s="34" t="s">
        <v>44</v>
      </c>
      <c r="D11" s="29" t="s">
        <v>45</v>
      </c>
      <c r="E11" s="34" t="s">
        <v>46</v>
      </c>
      <c r="F11" s="101" t="s">
        <v>113</v>
      </c>
      <c r="G11" s="101" t="s">
        <v>114</v>
      </c>
      <c r="H11" s="102" t="s">
        <v>115</v>
      </c>
      <c r="I11" s="102" t="s">
        <v>116</v>
      </c>
      <c r="J11" s="102" t="s">
        <v>117</v>
      </c>
      <c r="K11" s="102" t="s">
        <v>118</v>
      </c>
      <c r="L11" s="102" t="s">
        <v>119</v>
      </c>
      <c r="M11" s="102" t="s">
        <v>120</v>
      </c>
      <c r="N11" s="102" t="s">
        <v>121</v>
      </c>
      <c r="O11" s="102" t="s">
        <v>122</v>
      </c>
      <c r="P11" s="102" t="s">
        <v>123</v>
      </c>
      <c r="Q11" s="102" t="s">
        <v>124</v>
      </c>
      <c r="R11" s="102" t="s">
        <v>125</v>
      </c>
      <c r="S11" s="102" t="s">
        <v>126</v>
      </c>
      <c r="T11" s="34" t="s">
        <v>127</v>
      </c>
      <c r="U11" s="34" t="s">
        <v>128</v>
      </c>
      <c r="V11" s="34" t="s">
        <v>129</v>
      </c>
      <c r="W11" s="34" t="s">
        <v>130</v>
      </c>
      <c r="X11" s="34" t="s">
        <v>59</v>
      </c>
      <c r="Y11" s="34" t="s">
        <v>60</v>
      </c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</row>
    <row r="12" s="104" customFormat="true" ht="15" hidden="false" customHeight="false" outlineLevel="0" collapsed="false">
      <c r="A12" s="100" t="n">
        <v>1</v>
      </c>
      <c r="B12" s="33" t="n">
        <v>2</v>
      </c>
      <c r="C12" s="34" t="n">
        <v>3</v>
      </c>
      <c r="D12" s="29" t="n">
        <v>4</v>
      </c>
      <c r="E12" s="34" t="n">
        <v>5</v>
      </c>
      <c r="F12" s="105"/>
      <c r="G12" s="101" t="n">
        <v>6</v>
      </c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33" t="n">
        <v>7</v>
      </c>
      <c r="U12" s="33" t="n">
        <v>8</v>
      </c>
      <c r="V12" s="33" t="n">
        <v>9</v>
      </c>
      <c r="W12" s="33" t="n">
        <v>10</v>
      </c>
      <c r="X12" s="33" t="n">
        <v>11</v>
      </c>
      <c r="Y12" s="33" t="n">
        <v>12</v>
      </c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103"/>
      <c r="BS12" s="103"/>
      <c r="BT12" s="103"/>
      <c r="BU12" s="103"/>
      <c r="BV12" s="103"/>
      <c r="BW12" s="103"/>
      <c r="BX12" s="103"/>
      <c r="BY12" s="103"/>
      <c r="BZ12" s="103"/>
      <c r="CA12" s="103"/>
      <c r="CB12" s="103"/>
      <c r="CC12" s="103"/>
      <c r="CD12" s="103"/>
      <c r="CE12" s="103"/>
      <c r="CF12" s="103"/>
      <c r="CG12" s="103"/>
      <c r="CH12" s="103"/>
      <c r="CI12" s="103"/>
      <c r="CJ12" s="103"/>
      <c r="CK12" s="103"/>
      <c r="CL12" s="103"/>
      <c r="CM12" s="103"/>
      <c r="CN12" s="103"/>
      <c r="CO12" s="103"/>
      <c r="CP12" s="103"/>
      <c r="CQ12" s="103"/>
      <c r="CR12" s="103"/>
      <c r="CS12" s="103"/>
      <c r="CT12" s="103"/>
      <c r="CU12" s="103"/>
      <c r="CV12" s="103"/>
      <c r="CW12" s="103"/>
      <c r="CX12" s="103"/>
      <c r="CY12" s="103"/>
      <c r="CZ12" s="103"/>
      <c r="DA12" s="103"/>
      <c r="DB12" s="103"/>
      <c r="DC12" s="103"/>
      <c r="DD12" s="103"/>
      <c r="DE12" s="103"/>
      <c r="DF12" s="103"/>
      <c r="DG12" s="103"/>
      <c r="DH12" s="103"/>
    </row>
    <row r="13" s="111" customFormat="true" ht="12.75" hidden="false" customHeight="true" outlineLevel="0" collapsed="false">
      <c r="A13" s="106" t="n">
        <v>1</v>
      </c>
      <c r="B13" s="36" t="s">
        <v>62</v>
      </c>
      <c r="C13" s="36"/>
      <c r="D13" s="36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8"/>
      <c r="V13" s="108"/>
      <c r="W13" s="107"/>
      <c r="X13" s="107"/>
      <c r="Y13" s="107"/>
      <c r="Z13" s="109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</row>
    <row r="14" s="114" customFormat="true" ht="15" hidden="false" customHeight="false" outlineLevel="0" collapsed="false">
      <c r="A14" s="68"/>
      <c r="B14" s="41" t="s">
        <v>65</v>
      </c>
      <c r="C14" s="41"/>
      <c r="D14" s="41"/>
      <c r="E14" s="112"/>
      <c r="F14" s="112"/>
      <c r="G14" s="113" t="n">
        <f aca="false">SUM(H14:S14)</f>
        <v>0</v>
      </c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2"/>
      <c r="X14" s="112"/>
      <c r="Y14" s="112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  <c r="CZ14" s="109"/>
      <c r="DA14" s="109"/>
      <c r="DB14" s="109"/>
      <c r="DC14" s="109"/>
      <c r="DD14" s="109"/>
      <c r="DE14" s="109"/>
      <c r="DF14" s="109"/>
      <c r="DG14" s="109"/>
      <c r="DH14" s="109"/>
    </row>
    <row r="15" s="111" customFormat="true" ht="15" hidden="false" customHeight="false" outlineLevel="0" collapsed="false">
      <c r="A15" s="115"/>
      <c r="B15" s="45" t="s">
        <v>66</v>
      </c>
      <c r="C15" s="45"/>
      <c r="D15" s="45"/>
      <c r="E15" s="116"/>
      <c r="F15" s="116"/>
      <c r="G15" s="116" t="n">
        <f aca="false">SUM(G14)</f>
        <v>0</v>
      </c>
      <c r="H15" s="116" t="n">
        <f aca="false">SUM(H14)</f>
        <v>0</v>
      </c>
      <c r="I15" s="116" t="n">
        <f aca="false">SUM(I14)</f>
        <v>0</v>
      </c>
      <c r="J15" s="116" t="n">
        <f aca="false">SUM(J14)</f>
        <v>0</v>
      </c>
      <c r="K15" s="116" t="n">
        <f aca="false">SUM(K14)</f>
        <v>0</v>
      </c>
      <c r="L15" s="116" t="n">
        <f aca="false">SUM(L14)</f>
        <v>0</v>
      </c>
      <c r="M15" s="116" t="n">
        <f aca="false">SUM(M14)</f>
        <v>0</v>
      </c>
      <c r="N15" s="116" t="n">
        <f aca="false">SUM(N14)</f>
        <v>0</v>
      </c>
      <c r="O15" s="116" t="n">
        <f aca="false">SUM(O14)</f>
        <v>0</v>
      </c>
      <c r="P15" s="116" t="n">
        <f aca="false">SUM(P14)</f>
        <v>0</v>
      </c>
      <c r="Q15" s="116" t="n">
        <f aca="false">SUM(Q14)</f>
        <v>0</v>
      </c>
      <c r="R15" s="116" t="n">
        <f aca="false">SUM(R14)</f>
        <v>0</v>
      </c>
      <c r="S15" s="116" t="n">
        <f aca="false">SUM(S14)</f>
        <v>0</v>
      </c>
      <c r="T15" s="116"/>
      <c r="U15" s="108"/>
      <c r="V15" s="108"/>
      <c r="W15" s="116"/>
      <c r="X15" s="116"/>
      <c r="Y15" s="116"/>
      <c r="Z15" s="109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</row>
    <row r="16" s="123" customFormat="true" ht="15" hidden="false" customHeight="false" outlineLevel="0" collapsed="false">
      <c r="A16" s="117"/>
      <c r="B16" s="48" t="s">
        <v>68</v>
      </c>
      <c r="C16" s="48"/>
      <c r="D16" s="48"/>
      <c r="E16" s="118"/>
      <c r="F16" s="118"/>
      <c r="G16" s="113" t="n">
        <f aca="false">SUM(H16:S16)</f>
        <v>0</v>
      </c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20"/>
      <c r="V16" s="120"/>
      <c r="W16" s="118"/>
      <c r="X16" s="118"/>
      <c r="Y16" s="118"/>
      <c r="Z16" s="121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122"/>
      <c r="CC16" s="122"/>
      <c r="CD16" s="122"/>
      <c r="CE16" s="122"/>
      <c r="CF16" s="122"/>
      <c r="CG16" s="122"/>
      <c r="CH16" s="122"/>
      <c r="CI16" s="122"/>
      <c r="CJ16" s="122"/>
      <c r="CK16" s="122"/>
      <c r="CL16" s="122"/>
      <c r="CM16" s="122"/>
      <c r="CN16" s="122"/>
      <c r="CO16" s="122"/>
      <c r="CP16" s="122"/>
      <c r="CQ16" s="122"/>
      <c r="CR16" s="122"/>
      <c r="CS16" s="122"/>
      <c r="CT16" s="122"/>
      <c r="CU16" s="122"/>
      <c r="CV16" s="122"/>
      <c r="CW16" s="122"/>
      <c r="CX16" s="122"/>
      <c r="CY16" s="122"/>
      <c r="CZ16" s="122"/>
      <c r="DA16" s="122"/>
      <c r="DB16" s="122"/>
      <c r="DC16" s="122"/>
      <c r="DD16" s="122"/>
      <c r="DE16" s="122"/>
      <c r="DF16" s="122"/>
      <c r="DG16" s="122"/>
      <c r="DH16" s="122"/>
    </row>
    <row r="17" s="123" customFormat="true" ht="15" hidden="false" customHeight="false" outlineLevel="0" collapsed="false">
      <c r="A17" s="117"/>
      <c r="B17" s="48" t="s">
        <v>70</v>
      </c>
      <c r="C17" s="48"/>
      <c r="D17" s="48"/>
      <c r="E17" s="118"/>
      <c r="F17" s="118"/>
      <c r="G17" s="113" t="n">
        <f aca="false">SUM(H17:S17)</f>
        <v>0</v>
      </c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  <c r="V17" s="120"/>
      <c r="W17" s="118"/>
      <c r="X17" s="118"/>
      <c r="Y17" s="118"/>
      <c r="Z17" s="121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V17" s="122"/>
      <c r="BW17" s="122"/>
      <c r="BX17" s="122"/>
      <c r="BY17" s="122"/>
      <c r="BZ17" s="122"/>
      <c r="CA17" s="122"/>
      <c r="CB17" s="122"/>
      <c r="CC17" s="122"/>
      <c r="CD17" s="122"/>
      <c r="CE17" s="122"/>
      <c r="CF17" s="122"/>
      <c r="CG17" s="122"/>
      <c r="CH17" s="122"/>
      <c r="CI17" s="122"/>
      <c r="CJ17" s="122"/>
      <c r="CK17" s="122"/>
      <c r="CL17" s="122"/>
      <c r="CM17" s="122"/>
      <c r="CN17" s="122"/>
      <c r="CO17" s="122"/>
      <c r="CP17" s="122"/>
      <c r="CQ17" s="122"/>
      <c r="CR17" s="122"/>
      <c r="CS17" s="122"/>
      <c r="CT17" s="122"/>
      <c r="CU17" s="122"/>
      <c r="CV17" s="122"/>
      <c r="CW17" s="122"/>
      <c r="CX17" s="122"/>
      <c r="CY17" s="122"/>
      <c r="CZ17" s="122"/>
      <c r="DA17" s="122"/>
      <c r="DB17" s="122"/>
      <c r="DC17" s="122"/>
      <c r="DD17" s="122"/>
      <c r="DE17" s="122"/>
      <c r="DF17" s="122"/>
      <c r="DG17" s="122"/>
      <c r="DH17" s="122"/>
    </row>
    <row r="18" s="111" customFormat="true" ht="15.75" hidden="false" customHeight="true" outlineLevel="0" collapsed="false">
      <c r="A18" s="115"/>
      <c r="B18" s="45" t="s">
        <v>71</v>
      </c>
      <c r="C18" s="45"/>
      <c r="D18" s="45"/>
      <c r="E18" s="116"/>
      <c r="F18" s="116"/>
      <c r="G18" s="116" t="n">
        <f aca="false">G15+G16+G17</f>
        <v>0</v>
      </c>
      <c r="H18" s="116" t="n">
        <f aca="false">H15+H16+H17</f>
        <v>0</v>
      </c>
      <c r="I18" s="116" t="n">
        <f aca="false">I15+I16+I17</f>
        <v>0</v>
      </c>
      <c r="J18" s="116" t="n">
        <f aca="false">J15+J16+J17</f>
        <v>0</v>
      </c>
      <c r="K18" s="116" t="n">
        <f aca="false">K15+K16+K17</f>
        <v>0</v>
      </c>
      <c r="L18" s="116" t="n">
        <f aca="false">L15+L16+L17</f>
        <v>0</v>
      </c>
      <c r="M18" s="116" t="n">
        <f aca="false">M15+M16+M17</f>
        <v>0</v>
      </c>
      <c r="N18" s="116" t="n">
        <f aca="false">N15+N16+N17</f>
        <v>0</v>
      </c>
      <c r="O18" s="116" t="n">
        <f aca="false">O15+O16+O17</f>
        <v>0</v>
      </c>
      <c r="P18" s="116" t="n">
        <f aca="false">P15+P16+P17</f>
        <v>0</v>
      </c>
      <c r="Q18" s="116" t="n">
        <f aca="false">Q15+Q16+Q17</f>
        <v>0</v>
      </c>
      <c r="R18" s="116" t="n">
        <f aca="false">R15+R16+R17</f>
        <v>0</v>
      </c>
      <c r="S18" s="116" t="n">
        <f aca="false">S15+S16+S17</f>
        <v>0</v>
      </c>
      <c r="T18" s="116"/>
      <c r="U18" s="108"/>
      <c r="V18" s="108"/>
      <c r="W18" s="116"/>
      <c r="X18" s="116"/>
      <c r="Y18" s="116"/>
      <c r="Z18" s="109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</row>
    <row r="19" s="128" customFormat="true" ht="12.75" hidden="false" customHeight="true" outlineLevel="0" collapsed="false">
      <c r="A19" s="124" t="n">
        <v>2</v>
      </c>
      <c r="B19" s="53" t="s">
        <v>72</v>
      </c>
      <c r="C19" s="53"/>
      <c r="D19" s="53"/>
      <c r="E19" s="125"/>
      <c r="F19" s="125"/>
      <c r="G19" s="125"/>
      <c r="H19" s="126"/>
      <c r="I19" s="126"/>
      <c r="J19" s="126"/>
      <c r="K19" s="126"/>
      <c r="L19" s="126"/>
      <c r="M19" s="126"/>
      <c r="N19" s="126"/>
      <c r="O19" s="126"/>
      <c r="P19" s="125"/>
      <c r="Q19" s="125"/>
      <c r="R19" s="125"/>
      <c r="S19" s="125"/>
      <c r="T19" s="125"/>
      <c r="U19" s="126"/>
      <c r="V19" s="126"/>
      <c r="W19" s="125"/>
      <c r="X19" s="125"/>
      <c r="Y19" s="125"/>
      <c r="Z19" s="109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7"/>
      <c r="BJ19" s="127"/>
      <c r="BK19" s="127"/>
      <c r="BL19" s="127"/>
      <c r="BM19" s="127"/>
      <c r="BN19" s="127"/>
      <c r="BO19" s="127"/>
      <c r="BP19" s="127"/>
      <c r="BQ19" s="127"/>
      <c r="BR19" s="127"/>
      <c r="BS19" s="127"/>
      <c r="BT19" s="127"/>
      <c r="BU19" s="127"/>
      <c r="BV19" s="127"/>
      <c r="BW19" s="127"/>
      <c r="BX19" s="127"/>
      <c r="BY19" s="127"/>
      <c r="BZ19" s="127"/>
      <c r="CA19" s="127"/>
      <c r="CB19" s="127"/>
      <c r="CC19" s="127"/>
      <c r="CD19" s="127"/>
      <c r="CE19" s="127"/>
      <c r="CF19" s="127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</row>
    <row r="20" s="114" customFormat="true" ht="15" hidden="false" customHeight="false" outlineLevel="0" collapsed="false">
      <c r="A20" s="68"/>
      <c r="B20" s="41" t="s">
        <v>65</v>
      </c>
      <c r="C20" s="41"/>
      <c r="D20" s="41"/>
      <c r="E20" s="112"/>
      <c r="F20" s="112"/>
      <c r="G20" s="113" t="n">
        <f aca="false">SUM(H20:S20)</f>
        <v>0</v>
      </c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09"/>
      <c r="CO20" s="109"/>
      <c r="CP20" s="109"/>
      <c r="CQ20" s="109"/>
      <c r="CR20" s="109"/>
      <c r="CS20" s="109"/>
      <c r="CT20" s="109"/>
      <c r="CU20" s="109"/>
      <c r="CV20" s="109"/>
      <c r="CW20" s="109"/>
      <c r="CX20" s="109"/>
      <c r="CY20" s="109"/>
      <c r="CZ20" s="109"/>
      <c r="DA20" s="109"/>
      <c r="DB20" s="109"/>
      <c r="DC20" s="109"/>
      <c r="DD20" s="109"/>
      <c r="DE20" s="109"/>
      <c r="DF20" s="109"/>
      <c r="DG20" s="109"/>
      <c r="DH20" s="109"/>
    </row>
    <row r="21" s="132" customFormat="true" ht="15" hidden="false" customHeight="false" outlineLevel="0" collapsed="false">
      <c r="A21" s="129"/>
      <c r="B21" s="59" t="s">
        <v>74</v>
      </c>
      <c r="C21" s="59"/>
      <c r="D21" s="59"/>
      <c r="E21" s="130"/>
      <c r="F21" s="130"/>
      <c r="G21" s="130" t="n">
        <f aca="false">SUM(G20)</f>
        <v>0</v>
      </c>
      <c r="H21" s="130" t="n">
        <f aca="false">SUM(H20)</f>
        <v>0</v>
      </c>
      <c r="I21" s="130" t="n">
        <f aca="false">SUM(I20)</f>
        <v>0</v>
      </c>
      <c r="J21" s="130" t="n">
        <f aca="false">SUM(J20)</f>
        <v>0</v>
      </c>
      <c r="K21" s="130" t="n">
        <f aca="false">SUM(K20)</f>
        <v>0</v>
      </c>
      <c r="L21" s="130" t="n">
        <f aca="false">SUM(L20)</f>
        <v>0</v>
      </c>
      <c r="M21" s="130" t="n">
        <f aca="false">SUM(M20)</f>
        <v>0</v>
      </c>
      <c r="N21" s="130" t="n">
        <f aca="false">SUM(N20)</f>
        <v>0</v>
      </c>
      <c r="O21" s="130" t="n">
        <f aca="false">SUM(O20)</f>
        <v>0</v>
      </c>
      <c r="P21" s="130" t="n">
        <f aca="false">SUM(P20)</f>
        <v>0</v>
      </c>
      <c r="Q21" s="130" t="n">
        <f aca="false">SUM(Q20)</f>
        <v>0</v>
      </c>
      <c r="R21" s="130" t="n">
        <f aca="false">SUM(R20)</f>
        <v>0</v>
      </c>
      <c r="S21" s="130" t="n">
        <f aca="false">SUM(S20)</f>
        <v>0</v>
      </c>
      <c r="T21" s="130"/>
      <c r="U21" s="130"/>
      <c r="V21" s="130"/>
      <c r="W21" s="130"/>
      <c r="X21" s="130"/>
      <c r="Y21" s="130"/>
      <c r="Z21" s="12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</row>
    <row r="22" s="123" customFormat="true" ht="15" hidden="false" customHeight="false" outlineLevel="0" collapsed="false">
      <c r="A22" s="117"/>
      <c r="B22" s="48" t="s">
        <v>68</v>
      </c>
      <c r="C22" s="48"/>
      <c r="D22" s="48"/>
      <c r="E22" s="118"/>
      <c r="F22" s="118"/>
      <c r="G22" s="113" t="n">
        <f aca="false">SUM(H22:S22)</f>
        <v>0</v>
      </c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21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2"/>
      <c r="BJ22" s="12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2"/>
      <c r="BV22" s="122"/>
      <c r="BW22" s="122"/>
      <c r="BX22" s="122"/>
      <c r="BY22" s="122"/>
      <c r="BZ22" s="122"/>
      <c r="CA22" s="122"/>
      <c r="CB22" s="122"/>
      <c r="CC22" s="122"/>
      <c r="CD22" s="122"/>
      <c r="CE22" s="122"/>
      <c r="CF22" s="122"/>
      <c r="CG22" s="122"/>
      <c r="CH22" s="122"/>
      <c r="CI22" s="122"/>
      <c r="CJ22" s="122"/>
      <c r="CK22" s="122"/>
      <c r="CL22" s="122"/>
      <c r="CM22" s="122"/>
      <c r="CN22" s="122"/>
      <c r="CO22" s="122"/>
      <c r="CP22" s="122"/>
      <c r="CQ22" s="122"/>
      <c r="CR22" s="122"/>
      <c r="CS22" s="122"/>
      <c r="CT22" s="122"/>
      <c r="CU22" s="122"/>
      <c r="CV22" s="122"/>
      <c r="CW22" s="122"/>
      <c r="CX22" s="122"/>
      <c r="CY22" s="122"/>
      <c r="CZ22" s="122"/>
      <c r="DA22" s="122"/>
      <c r="DB22" s="122"/>
      <c r="DC22" s="122"/>
      <c r="DD22" s="122"/>
      <c r="DE22" s="122"/>
      <c r="DF22" s="122"/>
      <c r="DG22" s="122"/>
      <c r="DH22" s="122"/>
    </row>
    <row r="23" s="123" customFormat="true" ht="15" hidden="false" customHeight="false" outlineLevel="0" collapsed="false">
      <c r="A23" s="117"/>
      <c r="B23" s="48" t="s">
        <v>70</v>
      </c>
      <c r="C23" s="48"/>
      <c r="D23" s="48"/>
      <c r="E23" s="118"/>
      <c r="F23" s="118"/>
      <c r="G23" s="113" t="n">
        <f aca="false">SUM(H23:S23)</f>
        <v>0</v>
      </c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21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22"/>
      <c r="CJ23" s="122"/>
      <c r="CK23" s="122"/>
      <c r="CL23" s="122"/>
      <c r="CM23" s="122"/>
      <c r="CN23" s="122"/>
      <c r="CO23" s="122"/>
      <c r="CP23" s="122"/>
      <c r="CQ23" s="122"/>
      <c r="CR23" s="122"/>
      <c r="CS23" s="122"/>
      <c r="CT23" s="122"/>
      <c r="CU23" s="122"/>
      <c r="CV23" s="122"/>
      <c r="CW23" s="122"/>
      <c r="CX23" s="122"/>
      <c r="CY23" s="122"/>
      <c r="CZ23" s="122"/>
      <c r="DA23" s="122"/>
      <c r="DB23" s="122"/>
      <c r="DC23" s="122"/>
      <c r="DD23" s="122"/>
      <c r="DE23" s="122"/>
      <c r="DF23" s="122"/>
      <c r="DG23" s="122"/>
      <c r="DH23" s="122"/>
    </row>
    <row r="24" s="132" customFormat="true" ht="15" hidden="false" customHeight="false" outlineLevel="0" collapsed="false">
      <c r="A24" s="129"/>
      <c r="B24" s="59" t="s">
        <v>77</v>
      </c>
      <c r="C24" s="59"/>
      <c r="D24" s="59"/>
      <c r="E24" s="130"/>
      <c r="F24" s="130"/>
      <c r="G24" s="130" t="n">
        <f aca="false">G21+G22+G23</f>
        <v>0</v>
      </c>
      <c r="H24" s="130" t="n">
        <f aca="false">H21+H22+H23</f>
        <v>0</v>
      </c>
      <c r="I24" s="130" t="n">
        <f aca="false">I21+I22+I23</f>
        <v>0</v>
      </c>
      <c r="J24" s="130" t="n">
        <f aca="false">J21+J22+J23</f>
        <v>0</v>
      </c>
      <c r="K24" s="130" t="n">
        <f aca="false">K21+K22+K23</f>
        <v>0</v>
      </c>
      <c r="L24" s="130" t="n">
        <f aca="false">L21+L22+L23</f>
        <v>0</v>
      </c>
      <c r="M24" s="130" t="n">
        <f aca="false">M21+M22+M23</f>
        <v>0</v>
      </c>
      <c r="N24" s="130" t="n">
        <f aca="false">N21+N22+N23</f>
        <v>0</v>
      </c>
      <c r="O24" s="130" t="n">
        <f aca="false">O21+O22+O23</f>
        <v>0</v>
      </c>
      <c r="P24" s="130" t="n">
        <f aca="false">P21+P22+P23</f>
        <v>0</v>
      </c>
      <c r="Q24" s="130" t="n">
        <f aca="false">Q21+Q22+Q23</f>
        <v>0</v>
      </c>
      <c r="R24" s="130" t="n">
        <f aca="false">R21+R22+R23</f>
        <v>0</v>
      </c>
      <c r="S24" s="130" t="n">
        <f aca="false">S21+S22+S23</f>
        <v>0</v>
      </c>
      <c r="T24" s="130"/>
      <c r="U24" s="130"/>
      <c r="V24" s="130"/>
      <c r="W24" s="130"/>
      <c r="X24" s="130"/>
      <c r="Y24" s="130"/>
      <c r="Z24" s="12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</row>
    <row r="25" s="136" customFormat="true" ht="30" hidden="false" customHeight="false" outlineLevel="0" collapsed="false">
      <c r="A25" s="133" t="n">
        <v>3</v>
      </c>
      <c r="B25" s="65" t="s">
        <v>78</v>
      </c>
      <c r="C25" s="65"/>
      <c r="D25" s="65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21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</row>
    <row r="26" s="123" customFormat="true" ht="15" hidden="false" customHeight="false" outlineLevel="0" collapsed="false">
      <c r="A26" s="68"/>
      <c r="B26" s="41" t="s">
        <v>65</v>
      </c>
      <c r="C26" s="41"/>
      <c r="D26" s="41"/>
      <c r="E26" s="118"/>
      <c r="F26" s="118"/>
      <c r="G26" s="113" t="n">
        <f aca="false">SUM(H26:S26)</f>
        <v>0</v>
      </c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21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</row>
    <row r="27" s="136" customFormat="true" ht="15" hidden="false" customHeight="false" outlineLevel="0" collapsed="false">
      <c r="A27" s="133"/>
      <c r="B27" s="70" t="s">
        <v>74</v>
      </c>
      <c r="C27" s="70"/>
      <c r="D27" s="70"/>
      <c r="E27" s="137"/>
      <c r="F27" s="137"/>
      <c r="G27" s="137" t="n">
        <f aca="false">SUM(G26)</f>
        <v>0</v>
      </c>
      <c r="H27" s="137" t="n">
        <f aca="false">SUM(H26)</f>
        <v>0</v>
      </c>
      <c r="I27" s="137" t="n">
        <f aca="false">SUM(I26)</f>
        <v>0</v>
      </c>
      <c r="J27" s="137" t="n">
        <f aca="false">SUM(J26)</f>
        <v>0</v>
      </c>
      <c r="K27" s="137" t="n">
        <f aca="false">SUM(K26)</f>
        <v>0</v>
      </c>
      <c r="L27" s="137" t="n">
        <f aca="false">SUM(L26)</f>
        <v>0</v>
      </c>
      <c r="M27" s="137" t="n">
        <f aca="false">SUM(M26)</f>
        <v>0</v>
      </c>
      <c r="N27" s="137" t="n">
        <f aca="false">SUM(N26)</f>
        <v>0</v>
      </c>
      <c r="O27" s="137" t="n">
        <f aca="false">SUM(O26)</f>
        <v>0</v>
      </c>
      <c r="P27" s="137" t="n">
        <f aca="false">SUM(P26)</f>
        <v>0</v>
      </c>
      <c r="Q27" s="137" t="n">
        <f aca="false">SUM(Q26)</f>
        <v>0</v>
      </c>
      <c r="R27" s="137" t="n">
        <f aca="false">SUM(R26)</f>
        <v>0</v>
      </c>
      <c r="S27" s="137" t="n">
        <f aca="false">SUM(S26)</f>
        <v>0</v>
      </c>
      <c r="T27" s="137"/>
      <c r="U27" s="137"/>
      <c r="V27" s="137"/>
      <c r="W27" s="137"/>
      <c r="X27" s="137"/>
      <c r="Y27" s="137"/>
      <c r="Z27" s="121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</row>
    <row r="28" s="123" customFormat="true" ht="15" hidden="false" customHeight="false" outlineLevel="0" collapsed="false">
      <c r="A28" s="117"/>
      <c r="B28" s="48" t="s">
        <v>68</v>
      </c>
      <c r="C28" s="48"/>
      <c r="D28" s="48"/>
      <c r="E28" s="118"/>
      <c r="F28" s="118"/>
      <c r="G28" s="113" t="n">
        <f aca="false">SUM(H28:S28)</f>
        <v>0</v>
      </c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21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  <c r="CJ28" s="122"/>
      <c r="CK28" s="122"/>
      <c r="CL28" s="122"/>
      <c r="CM28" s="122"/>
      <c r="CN28" s="122"/>
      <c r="CO28" s="122"/>
      <c r="CP28" s="122"/>
      <c r="CQ28" s="122"/>
      <c r="CR28" s="122"/>
      <c r="CS28" s="122"/>
      <c r="CT28" s="122"/>
      <c r="CU28" s="122"/>
      <c r="CV28" s="122"/>
      <c r="CW28" s="122"/>
      <c r="CX28" s="122"/>
      <c r="CY28" s="122"/>
      <c r="CZ28" s="122"/>
      <c r="DA28" s="122"/>
      <c r="DB28" s="122"/>
      <c r="DC28" s="122"/>
      <c r="DD28" s="122"/>
      <c r="DE28" s="122"/>
      <c r="DF28" s="122"/>
      <c r="DG28" s="122"/>
      <c r="DH28" s="122"/>
    </row>
    <row r="29" s="123" customFormat="true" ht="15" hidden="false" customHeight="false" outlineLevel="0" collapsed="false">
      <c r="A29" s="117"/>
      <c r="B29" s="48" t="s">
        <v>70</v>
      </c>
      <c r="C29" s="48"/>
      <c r="D29" s="48"/>
      <c r="E29" s="118"/>
      <c r="F29" s="118"/>
      <c r="G29" s="113" t="n">
        <f aca="false">SUM(H29:S29)</f>
        <v>0</v>
      </c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  <c r="CJ29" s="122"/>
      <c r="CK29" s="122"/>
      <c r="CL29" s="122"/>
      <c r="CM29" s="122"/>
      <c r="CN29" s="122"/>
      <c r="CO29" s="122"/>
      <c r="CP29" s="122"/>
      <c r="CQ29" s="122"/>
      <c r="CR29" s="122"/>
      <c r="CS29" s="122"/>
      <c r="CT29" s="122"/>
      <c r="CU29" s="122"/>
      <c r="CV29" s="122"/>
      <c r="CW29" s="122"/>
      <c r="CX29" s="122"/>
      <c r="CY29" s="122"/>
      <c r="CZ29" s="122"/>
      <c r="DA29" s="122"/>
      <c r="DB29" s="122"/>
      <c r="DC29" s="122"/>
      <c r="DD29" s="122"/>
      <c r="DE29" s="122"/>
      <c r="DF29" s="122"/>
      <c r="DG29" s="122"/>
      <c r="DH29" s="122"/>
    </row>
    <row r="30" s="136" customFormat="true" ht="15" hidden="false" customHeight="false" outlineLevel="0" collapsed="false">
      <c r="A30" s="133"/>
      <c r="B30" s="70" t="s">
        <v>82</v>
      </c>
      <c r="C30" s="70"/>
      <c r="D30" s="70"/>
      <c r="E30" s="137"/>
      <c r="F30" s="137"/>
      <c r="G30" s="137" t="n">
        <f aca="false">G27+G28+G29</f>
        <v>0</v>
      </c>
      <c r="H30" s="137" t="n">
        <f aca="false">H27+H28+H29</f>
        <v>0</v>
      </c>
      <c r="I30" s="137" t="n">
        <f aca="false">I27+I28+I29</f>
        <v>0</v>
      </c>
      <c r="J30" s="137" t="n">
        <f aca="false">J27+J28+J29</f>
        <v>0</v>
      </c>
      <c r="K30" s="137" t="n">
        <f aca="false">K27+K28+K29</f>
        <v>0</v>
      </c>
      <c r="L30" s="137" t="n">
        <f aca="false">L27+L28+L29</f>
        <v>0</v>
      </c>
      <c r="M30" s="137" t="n">
        <f aca="false">M27+M28+M29</f>
        <v>0</v>
      </c>
      <c r="N30" s="137" t="n">
        <f aca="false">N27+N28+N29</f>
        <v>0</v>
      </c>
      <c r="O30" s="137" t="n">
        <f aca="false">O27+O28+O29</f>
        <v>0</v>
      </c>
      <c r="P30" s="137" t="n">
        <f aca="false">P27+P28+P29</f>
        <v>0</v>
      </c>
      <c r="Q30" s="137" t="n">
        <f aca="false">Q27+Q28+Q29</f>
        <v>0</v>
      </c>
      <c r="R30" s="137" t="n">
        <f aca="false">R27+R28+R29</f>
        <v>0</v>
      </c>
      <c r="S30" s="137" t="n">
        <f aca="false">S27+S28+S29</f>
        <v>0</v>
      </c>
      <c r="T30" s="137"/>
      <c r="U30" s="137"/>
      <c r="V30" s="137"/>
      <c r="W30" s="137"/>
      <c r="X30" s="137"/>
      <c r="Y30" s="137"/>
      <c r="Z30" s="121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</row>
    <row r="31" s="111" customFormat="true" ht="15" hidden="false" customHeight="false" outlineLevel="0" collapsed="false">
      <c r="A31" s="138"/>
      <c r="B31" s="74" t="s">
        <v>131</v>
      </c>
      <c r="C31" s="74"/>
      <c r="D31" s="74"/>
      <c r="E31" s="139"/>
      <c r="F31" s="139"/>
      <c r="G31" s="139" t="n">
        <f aca="false">G15+G21+G27</f>
        <v>0</v>
      </c>
      <c r="H31" s="139" t="n">
        <f aca="false">H15+H21+H27</f>
        <v>0</v>
      </c>
      <c r="I31" s="139" t="n">
        <f aca="false">I15+I21+I27</f>
        <v>0</v>
      </c>
      <c r="J31" s="139" t="n">
        <f aca="false">J15+J21+J27</f>
        <v>0</v>
      </c>
      <c r="K31" s="139" t="n">
        <f aca="false">K15+K21+K27</f>
        <v>0</v>
      </c>
      <c r="L31" s="139" t="n">
        <f aca="false">L15+L21+L27</f>
        <v>0</v>
      </c>
      <c r="M31" s="139" t="n">
        <f aca="false">M15+M21+M27</f>
        <v>0</v>
      </c>
      <c r="N31" s="139" t="n">
        <f aca="false">N15+N21+N27</f>
        <v>0</v>
      </c>
      <c r="O31" s="139" t="n">
        <f aca="false">O15+O21+O27</f>
        <v>0</v>
      </c>
      <c r="P31" s="139" t="n">
        <f aca="false">P15+P21+P27</f>
        <v>0</v>
      </c>
      <c r="Q31" s="139" t="n">
        <f aca="false">Q15+Q21+Q27</f>
        <v>0</v>
      </c>
      <c r="R31" s="139" t="n">
        <f aca="false">R15+R21+R27</f>
        <v>0</v>
      </c>
      <c r="S31" s="139" t="n">
        <f aca="false">S15+S21+S27</f>
        <v>0</v>
      </c>
      <c r="T31" s="139"/>
      <c r="U31" s="139" t="n">
        <f aca="false">U15+U21+U27</f>
        <v>0</v>
      </c>
      <c r="V31" s="139" t="n">
        <f aca="false">V15+V21+V27</f>
        <v>0</v>
      </c>
      <c r="W31" s="139" t="n">
        <f aca="false">W15+W21+W27</f>
        <v>0</v>
      </c>
      <c r="X31" s="139" t="n">
        <f aca="false">X15+X21+X27</f>
        <v>0</v>
      </c>
      <c r="Y31" s="139" t="n">
        <f aca="false">Y15+Y21+Y27</f>
        <v>0</v>
      </c>
      <c r="Z31" s="109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</row>
    <row r="32" s="123" customFormat="true" ht="15" hidden="false" customHeight="false" outlineLevel="0" collapsed="false">
      <c r="A32" s="117"/>
      <c r="B32" s="48" t="s">
        <v>68</v>
      </c>
      <c r="C32" s="48"/>
      <c r="D32" s="48"/>
      <c r="E32" s="118"/>
      <c r="F32" s="118"/>
      <c r="G32" s="118" t="n">
        <f aca="false">G16+G22+G28</f>
        <v>0</v>
      </c>
      <c r="H32" s="118" t="n">
        <f aca="false">H16+H22+H28</f>
        <v>0</v>
      </c>
      <c r="I32" s="118" t="n">
        <f aca="false">I16+I22+I28</f>
        <v>0</v>
      </c>
      <c r="J32" s="118" t="n">
        <f aca="false">J16+J22+J28</f>
        <v>0</v>
      </c>
      <c r="K32" s="118" t="n">
        <f aca="false">K16+K22+K28</f>
        <v>0</v>
      </c>
      <c r="L32" s="118" t="n">
        <f aca="false">L16+L22+L28</f>
        <v>0</v>
      </c>
      <c r="M32" s="118" t="n">
        <f aca="false">M16+M22+M28</f>
        <v>0</v>
      </c>
      <c r="N32" s="118" t="n">
        <f aca="false">N16+N22+N28</f>
        <v>0</v>
      </c>
      <c r="O32" s="118" t="n">
        <f aca="false">O16+O22+O28</f>
        <v>0</v>
      </c>
      <c r="P32" s="118" t="n">
        <f aca="false">P16+P22+P28</f>
        <v>0</v>
      </c>
      <c r="Q32" s="118" t="n">
        <f aca="false">Q16+Q22+Q28</f>
        <v>0</v>
      </c>
      <c r="R32" s="118" t="n">
        <f aca="false">R16+R22+R28</f>
        <v>0</v>
      </c>
      <c r="S32" s="118" t="n">
        <f aca="false">S16+S22+S28</f>
        <v>0</v>
      </c>
      <c r="T32" s="118"/>
      <c r="U32" s="118" t="n">
        <f aca="false">U16+U22+U28</f>
        <v>0</v>
      </c>
      <c r="V32" s="118" t="n">
        <f aca="false">V16+V22+V28</f>
        <v>0</v>
      </c>
      <c r="W32" s="118" t="n">
        <f aca="false">W16+W22+W28</f>
        <v>0</v>
      </c>
      <c r="X32" s="118" t="n">
        <f aca="false">X16+X22+X28</f>
        <v>0</v>
      </c>
      <c r="Y32" s="118" t="n">
        <f aca="false">Y16+Y22+Y28</f>
        <v>0</v>
      </c>
      <c r="Z32" s="121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  <c r="CJ32" s="122"/>
      <c r="CK32" s="122"/>
      <c r="CL32" s="122"/>
      <c r="CM32" s="122"/>
      <c r="CN32" s="122"/>
      <c r="CO32" s="122"/>
      <c r="CP32" s="122"/>
      <c r="CQ32" s="122"/>
      <c r="CR32" s="122"/>
      <c r="CS32" s="122"/>
      <c r="CT32" s="122"/>
      <c r="CU32" s="122"/>
      <c r="CV32" s="122"/>
      <c r="CW32" s="122"/>
      <c r="CX32" s="122"/>
      <c r="CY32" s="122"/>
      <c r="CZ32" s="122"/>
      <c r="DA32" s="122"/>
      <c r="DB32" s="122"/>
      <c r="DC32" s="122"/>
      <c r="DD32" s="122"/>
      <c r="DE32" s="122"/>
      <c r="DF32" s="122"/>
      <c r="DG32" s="122"/>
      <c r="DH32" s="122"/>
    </row>
    <row r="33" s="123" customFormat="true" ht="15" hidden="false" customHeight="false" outlineLevel="0" collapsed="false">
      <c r="A33" s="117"/>
      <c r="B33" s="48" t="s">
        <v>70</v>
      </c>
      <c r="C33" s="48"/>
      <c r="D33" s="48"/>
      <c r="E33" s="118"/>
      <c r="F33" s="118"/>
      <c r="G33" s="118" t="n">
        <f aca="false">G17+G23+G29</f>
        <v>0</v>
      </c>
      <c r="H33" s="118" t="n">
        <f aca="false">H17+H23+H29</f>
        <v>0</v>
      </c>
      <c r="I33" s="118" t="n">
        <f aca="false">I17+I23+I29</f>
        <v>0</v>
      </c>
      <c r="J33" s="118" t="n">
        <f aca="false">J17+J23+J29</f>
        <v>0</v>
      </c>
      <c r="K33" s="118" t="n">
        <f aca="false">K17+K23+K29</f>
        <v>0</v>
      </c>
      <c r="L33" s="118" t="n">
        <f aca="false">L17+L23+L29</f>
        <v>0</v>
      </c>
      <c r="M33" s="118" t="n">
        <f aca="false">M17+M23+M29</f>
        <v>0</v>
      </c>
      <c r="N33" s="118" t="n">
        <f aca="false">N17+N23+N29</f>
        <v>0</v>
      </c>
      <c r="O33" s="118" t="n">
        <f aca="false">O17+O23+O29</f>
        <v>0</v>
      </c>
      <c r="P33" s="118" t="n">
        <f aca="false">P17+P23+P29</f>
        <v>0</v>
      </c>
      <c r="Q33" s="118" t="n">
        <f aca="false">Q17+Q23+Q29</f>
        <v>0</v>
      </c>
      <c r="R33" s="118" t="n">
        <f aca="false">R17+R23+R29</f>
        <v>0</v>
      </c>
      <c r="S33" s="118" t="n">
        <f aca="false">S17+S23+S29</f>
        <v>0</v>
      </c>
      <c r="T33" s="118"/>
      <c r="U33" s="118" t="n">
        <f aca="false">U17+U23+U29</f>
        <v>0</v>
      </c>
      <c r="V33" s="118" t="n">
        <f aca="false">V17+V23+V29</f>
        <v>0</v>
      </c>
      <c r="W33" s="118" t="n">
        <f aca="false">W17+W23+W29</f>
        <v>0</v>
      </c>
      <c r="X33" s="118" t="n">
        <f aca="false">X17+X23+X29</f>
        <v>0</v>
      </c>
      <c r="Y33" s="118" t="n">
        <f aca="false">Y17+Y23+Y29</f>
        <v>0</v>
      </c>
      <c r="Z33" s="121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  <c r="CJ33" s="122"/>
      <c r="CK33" s="122"/>
      <c r="CL33" s="122"/>
      <c r="CM33" s="122"/>
      <c r="CN33" s="122"/>
      <c r="CO33" s="122"/>
      <c r="CP33" s="122"/>
      <c r="CQ33" s="122"/>
      <c r="CR33" s="122"/>
      <c r="CS33" s="122"/>
      <c r="CT33" s="122"/>
      <c r="CU33" s="122"/>
      <c r="CV33" s="122"/>
      <c r="CW33" s="122"/>
      <c r="CX33" s="122"/>
      <c r="CY33" s="122"/>
      <c r="CZ33" s="122"/>
      <c r="DA33" s="122"/>
      <c r="DB33" s="122"/>
      <c r="DC33" s="122"/>
      <c r="DD33" s="122"/>
      <c r="DE33" s="122"/>
      <c r="DF33" s="122"/>
      <c r="DG33" s="122"/>
      <c r="DH33" s="122"/>
    </row>
    <row r="34" s="143" customFormat="true" ht="15" hidden="false" customHeight="true" outlineLevel="0" collapsed="false">
      <c r="A34" s="140"/>
      <c r="B34" s="79" t="s">
        <v>83</v>
      </c>
      <c r="C34" s="79"/>
      <c r="D34" s="74"/>
      <c r="E34" s="141"/>
      <c r="F34" s="141"/>
      <c r="G34" s="141" t="n">
        <f aca="false">G18+G24+G30</f>
        <v>0</v>
      </c>
      <c r="H34" s="141" t="n">
        <f aca="false">H18+H24+H30</f>
        <v>0</v>
      </c>
      <c r="I34" s="141" t="n">
        <f aca="false">I18+I24+I30</f>
        <v>0</v>
      </c>
      <c r="J34" s="141" t="n">
        <f aca="false">J18+J24+J30</f>
        <v>0</v>
      </c>
      <c r="K34" s="141" t="n">
        <f aca="false">K18+K24+K30</f>
        <v>0</v>
      </c>
      <c r="L34" s="141" t="n">
        <f aca="false">L18+L24+L30</f>
        <v>0</v>
      </c>
      <c r="M34" s="141" t="n">
        <f aca="false">M18+M24+M30</f>
        <v>0</v>
      </c>
      <c r="N34" s="141" t="n">
        <f aca="false">N18+N24+N30</f>
        <v>0</v>
      </c>
      <c r="O34" s="141" t="n">
        <f aca="false">O18+O24+O30</f>
        <v>0</v>
      </c>
      <c r="P34" s="141" t="n">
        <f aca="false">P18+P24+P30</f>
        <v>0</v>
      </c>
      <c r="Q34" s="141" t="n">
        <f aca="false">Q18+Q24+Q30</f>
        <v>0</v>
      </c>
      <c r="R34" s="141" t="n">
        <f aca="false">R18+R24+R30</f>
        <v>0</v>
      </c>
      <c r="S34" s="141" t="n">
        <f aca="false">S18+S24+S30</f>
        <v>0</v>
      </c>
      <c r="T34" s="141"/>
      <c r="U34" s="141" t="n">
        <f aca="false">U18+U24+U30</f>
        <v>0</v>
      </c>
      <c r="V34" s="141" t="n">
        <f aca="false">V18+V24+V30</f>
        <v>0</v>
      </c>
      <c r="W34" s="141" t="n">
        <f aca="false">W18+W24+W30</f>
        <v>0</v>
      </c>
      <c r="X34" s="141" t="n">
        <f aca="false">X18+X24+X30</f>
        <v>0</v>
      </c>
      <c r="Y34" s="141" t="n">
        <f aca="false">Y18+Y24+Y30</f>
        <v>0</v>
      </c>
      <c r="Z34" s="121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</row>
    <row r="35" s="13" customFormat="true" ht="15.75" hidden="false" customHeight="false" outlineLevel="0" collapsed="false">
      <c r="A35" s="13" t="s">
        <v>84</v>
      </c>
      <c r="C35" s="89"/>
      <c r="D35" s="89"/>
      <c r="G35" s="89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144"/>
      <c r="V35" s="144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</row>
    <row r="36" s="13" customFormat="true" ht="15.75" hidden="false" customHeight="false" outlineLevel="0" collapsed="false">
      <c r="A36" s="13" t="s">
        <v>85</v>
      </c>
      <c r="B36" s="13" t="s">
        <v>86</v>
      </c>
      <c r="C36" s="89"/>
      <c r="D36" s="89"/>
      <c r="G36" s="89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144"/>
      <c r="V36" s="144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  <c r="CJ36" s="122"/>
      <c r="CK36" s="122"/>
      <c r="CL36" s="122"/>
      <c r="CM36" s="122"/>
      <c r="CN36" s="122"/>
      <c r="CO36" s="122"/>
      <c r="CP36" s="122"/>
      <c r="CQ36" s="122"/>
      <c r="CR36" s="122"/>
      <c r="CS36" s="122"/>
      <c r="CT36" s="122"/>
      <c r="CU36" s="122"/>
      <c r="CV36" s="122"/>
      <c r="CW36" s="122"/>
      <c r="CX36" s="122"/>
      <c r="CY36" s="122"/>
      <c r="CZ36" s="122"/>
      <c r="DA36" s="122"/>
      <c r="DB36" s="122"/>
      <c r="DC36" s="122"/>
      <c r="DD36" s="122"/>
      <c r="DE36" s="122"/>
      <c r="DF36" s="122"/>
      <c r="DG36" s="122"/>
      <c r="DH36" s="122"/>
    </row>
    <row r="37" s="13" customFormat="true" ht="15.75" hidden="false" customHeight="false" outlineLevel="0" collapsed="false">
      <c r="A37" s="13" t="s">
        <v>87</v>
      </c>
      <c r="B37" s="13" t="s">
        <v>88</v>
      </c>
      <c r="C37" s="89"/>
      <c r="D37" s="89"/>
      <c r="G37" s="89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144"/>
      <c r="V37" s="144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  <c r="CJ37" s="122"/>
      <c r="CK37" s="122"/>
      <c r="CL37" s="122"/>
      <c r="CM37" s="122"/>
      <c r="CN37" s="122"/>
      <c r="CO37" s="122"/>
      <c r="CP37" s="122"/>
      <c r="CQ37" s="122"/>
      <c r="CR37" s="122"/>
      <c r="CS37" s="122"/>
      <c r="CT37" s="122"/>
      <c r="CU37" s="122"/>
      <c r="CV37" s="122"/>
      <c r="CW37" s="122"/>
      <c r="CX37" s="122"/>
      <c r="CY37" s="122"/>
      <c r="CZ37" s="122"/>
      <c r="DA37" s="122"/>
      <c r="DB37" s="122"/>
      <c r="DC37" s="122"/>
      <c r="DD37" s="122"/>
      <c r="DE37" s="122"/>
      <c r="DF37" s="122"/>
      <c r="DG37" s="122"/>
      <c r="DH37" s="122"/>
    </row>
    <row r="38" s="13" customFormat="true" ht="15.75" hidden="false" customHeight="false" outlineLevel="0" collapsed="false">
      <c r="A38" s="13" t="s">
        <v>89</v>
      </c>
      <c r="B38" s="13" t="s">
        <v>90</v>
      </c>
      <c r="C38" s="89"/>
      <c r="D38" s="89"/>
      <c r="G38" s="89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144"/>
      <c r="V38" s="144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  <c r="CJ38" s="122"/>
      <c r="CK38" s="122"/>
      <c r="CL38" s="122"/>
      <c r="CM38" s="122"/>
      <c r="CN38" s="122"/>
      <c r="CO38" s="122"/>
      <c r="CP38" s="122"/>
      <c r="CQ38" s="122"/>
      <c r="CR38" s="122"/>
      <c r="CS38" s="122"/>
      <c r="CT38" s="122"/>
      <c r="CU38" s="122"/>
      <c r="CV38" s="122"/>
      <c r="CW38" s="122"/>
      <c r="CX38" s="122"/>
      <c r="CY38" s="122"/>
      <c r="CZ38" s="122"/>
      <c r="DA38" s="122"/>
      <c r="DB38" s="122"/>
      <c r="DC38" s="122"/>
      <c r="DD38" s="122"/>
      <c r="DE38" s="122"/>
      <c r="DF38" s="122"/>
      <c r="DG38" s="122"/>
      <c r="DH38" s="122"/>
    </row>
    <row r="39" s="13" customFormat="true" ht="15.75" hidden="false" customHeight="false" outlineLevel="0" collapsed="false">
      <c r="A39" s="13" t="s">
        <v>91</v>
      </c>
      <c r="B39" s="13" t="s">
        <v>92</v>
      </c>
      <c r="C39" s="89"/>
      <c r="D39" s="89"/>
      <c r="G39" s="89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144"/>
      <c r="V39" s="144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  <c r="CJ39" s="122"/>
      <c r="CK39" s="122"/>
      <c r="CL39" s="122"/>
      <c r="CM39" s="122"/>
      <c r="CN39" s="122"/>
      <c r="CO39" s="122"/>
      <c r="CP39" s="122"/>
      <c r="CQ39" s="122"/>
      <c r="CR39" s="122"/>
      <c r="CS39" s="122"/>
      <c r="CT39" s="122"/>
      <c r="CU39" s="122"/>
      <c r="CV39" s="122"/>
      <c r="CW39" s="122"/>
      <c r="CX39" s="122"/>
      <c r="CY39" s="122"/>
      <c r="CZ39" s="122"/>
      <c r="DA39" s="122"/>
      <c r="DB39" s="122"/>
      <c r="DC39" s="122"/>
      <c r="DD39" s="122"/>
      <c r="DE39" s="122"/>
      <c r="DF39" s="122"/>
      <c r="DG39" s="122"/>
      <c r="DH39" s="122"/>
    </row>
    <row r="40" s="13" customFormat="true" ht="15.75" hidden="false" customHeight="false" outlineLevel="0" collapsed="false">
      <c r="B40" s="89"/>
      <c r="C40" s="89"/>
      <c r="D40" s="89"/>
      <c r="G40" s="89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144"/>
      <c r="V40" s="144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  <c r="CJ40" s="122"/>
      <c r="CK40" s="122"/>
      <c r="CL40" s="122"/>
      <c r="CM40" s="122"/>
      <c r="CN40" s="122"/>
      <c r="CO40" s="122"/>
      <c r="CP40" s="122"/>
      <c r="CQ40" s="122"/>
      <c r="CR40" s="122"/>
      <c r="CS40" s="122"/>
      <c r="CT40" s="122"/>
      <c r="CU40" s="122"/>
      <c r="CV40" s="122"/>
      <c r="CW40" s="122"/>
      <c r="CX40" s="122"/>
      <c r="CY40" s="122"/>
      <c r="CZ40" s="122"/>
      <c r="DA40" s="122"/>
      <c r="DB40" s="122"/>
      <c r="DC40" s="122"/>
      <c r="DD40" s="122"/>
      <c r="DE40" s="122"/>
      <c r="DF40" s="122"/>
      <c r="DG40" s="122"/>
      <c r="DH40" s="122"/>
    </row>
    <row r="41" s="13" customFormat="true" ht="15.75" hidden="false" customHeight="false" outlineLevel="0" collapsed="false">
      <c r="B41" s="89"/>
      <c r="C41" s="89"/>
      <c r="D41" s="89"/>
      <c r="G41" s="89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144"/>
      <c r="V41" s="144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  <c r="CJ41" s="122"/>
      <c r="CK41" s="122"/>
      <c r="CL41" s="122"/>
      <c r="CM41" s="122"/>
      <c r="CN41" s="122"/>
      <c r="CO41" s="122"/>
      <c r="CP41" s="122"/>
      <c r="CQ41" s="122"/>
      <c r="CR41" s="122"/>
      <c r="CS41" s="122"/>
      <c r="CT41" s="122"/>
      <c r="CU41" s="122"/>
      <c r="CV41" s="122"/>
      <c r="CW41" s="122"/>
      <c r="CX41" s="122"/>
      <c r="CY41" s="122"/>
      <c r="CZ41" s="122"/>
      <c r="DA41" s="122"/>
      <c r="DB41" s="122"/>
      <c r="DC41" s="122"/>
      <c r="DD41" s="122"/>
      <c r="DE41" s="122"/>
      <c r="DF41" s="122"/>
      <c r="DG41" s="122"/>
      <c r="DH41" s="122"/>
    </row>
    <row r="42" s="13" customFormat="true" ht="21" hidden="false" customHeight="true" outlineLevel="0" collapsed="false">
      <c r="B42" s="84" t="s">
        <v>132</v>
      </c>
      <c r="C42" s="84"/>
      <c r="D42" s="84"/>
      <c r="E42" s="84"/>
      <c r="F42" s="84"/>
      <c r="G42" s="84"/>
      <c r="H42" s="84"/>
      <c r="I42" s="84"/>
      <c r="J42" s="84"/>
      <c r="K42" s="84"/>
      <c r="L42" s="14"/>
      <c r="M42" s="14"/>
      <c r="Q42" s="14"/>
      <c r="R42" s="14"/>
      <c r="S42" s="14"/>
      <c r="T42" s="14"/>
      <c r="AX42" s="28" t="s">
        <v>5</v>
      </c>
    </row>
    <row r="43" customFormat="false" ht="12.75" hidden="false" customHeight="false" outlineLevel="0" collapsed="false"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</row>
    <row r="44" s="104" customFormat="true" ht="75" hidden="false" customHeight="false" outlineLevel="0" collapsed="false">
      <c r="A44" s="100" t="s">
        <v>42</v>
      </c>
      <c r="B44" s="33" t="s">
        <v>112</v>
      </c>
      <c r="C44" s="34" t="s">
        <v>44</v>
      </c>
      <c r="D44" s="34"/>
      <c r="E44" s="34" t="s">
        <v>46</v>
      </c>
      <c r="F44" s="101" t="s">
        <v>113</v>
      </c>
      <c r="G44" s="101" t="s">
        <v>114</v>
      </c>
      <c r="H44" s="102" t="s">
        <v>115</v>
      </c>
      <c r="I44" s="102" t="s">
        <v>116</v>
      </c>
      <c r="J44" s="102" t="s">
        <v>117</v>
      </c>
      <c r="K44" s="102" t="s">
        <v>118</v>
      </c>
      <c r="L44" s="102" t="s">
        <v>119</v>
      </c>
      <c r="M44" s="102" t="s">
        <v>120</v>
      </c>
      <c r="N44" s="102" t="s">
        <v>121</v>
      </c>
      <c r="O44" s="102" t="s">
        <v>122</v>
      </c>
      <c r="P44" s="102" t="s">
        <v>123</v>
      </c>
      <c r="Q44" s="102" t="s">
        <v>124</v>
      </c>
      <c r="R44" s="102" t="s">
        <v>125</v>
      </c>
      <c r="S44" s="102" t="s">
        <v>126</v>
      </c>
      <c r="T44" s="34" t="s">
        <v>127</v>
      </c>
      <c r="U44" s="34" t="s">
        <v>128</v>
      </c>
      <c r="V44" s="34" t="s">
        <v>129</v>
      </c>
      <c r="W44" s="34" t="s">
        <v>130</v>
      </c>
      <c r="X44" s="34" t="s">
        <v>59</v>
      </c>
      <c r="Y44" s="34" t="s">
        <v>60</v>
      </c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3"/>
      <c r="BP44" s="103"/>
      <c r="BQ44" s="103"/>
      <c r="BR44" s="103"/>
      <c r="BS44" s="103"/>
      <c r="BT44" s="103"/>
      <c r="BU44" s="103"/>
      <c r="BV44" s="103"/>
      <c r="BW44" s="103"/>
      <c r="BX44" s="103"/>
      <c r="BY44" s="103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103"/>
      <c r="CU44" s="103"/>
      <c r="CV44" s="103"/>
      <c r="CW44" s="103"/>
      <c r="CX44" s="103"/>
      <c r="CY44" s="103"/>
      <c r="CZ44" s="103"/>
      <c r="DA44" s="103"/>
      <c r="DB44" s="103"/>
      <c r="DC44" s="103"/>
      <c r="DD44" s="103"/>
      <c r="DE44" s="103"/>
      <c r="DF44" s="103"/>
      <c r="DG44" s="103"/>
      <c r="DH44" s="103"/>
    </row>
    <row r="45" s="104" customFormat="true" ht="15" hidden="false" customHeight="false" outlineLevel="0" collapsed="false">
      <c r="A45" s="100" t="n">
        <v>1</v>
      </c>
      <c r="B45" s="33" t="n">
        <v>2</v>
      </c>
      <c r="C45" s="34" t="n">
        <v>3</v>
      </c>
      <c r="D45" s="29" t="n">
        <v>4</v>
      </c>
      <c r="E45" s="34" t="n">
        <v>5</v>
      </c>
      <c r="F45" s="105"/>
      <c r="G45" s="101" t="n">
        <v>6</v>
      </c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33" t="n">
        <v>7</v>
      </c>
      <c r="U45" s="33" t="n">
        <v>8</v>
      </c>
      <c r="V45" s="33" t="n">
        <v>9</v>
      </c>
      <c r="W45" s="33" t="n">
        <v>10</v>
      </c>
      <c r="X45" s="33" t="n">
        <v>11</v>
      </c>
      <c r="Y45" s="33" t="n">
        <v>12</v>
      </c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3"/>
      <c r="BW45" s="103"/>
      <c r="BX45" s="103"/>
      <c r="BY45" s="103"/>
      <c r="BZ45" s="103"/>
      <c r="CA45" s="103"/>
      <c r="CB45" s="103"/>
      <c r="CC45" s="103"/>
      <c r="CD45" s="103"/>
      <c r="CE45" s="103"/>
      <c r="CF45" s="103"/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103"/>
      <c r="CU45" s="103"/>
      <c r="CV45" s="103"/>
      <c r="CW45" s="103"/>
      <c r="CX45" s="103"/>
      <c r="CY45" s="103"/>
      <c r="CZ45" s="103"/>
      <c r="DA45" s="103"/>
      <c r="DB45" s="103"/>
      <c r="DC45" s="103"/>
      <c r="DD45" s="103"/>
      <c r="DE45" s="103"/>
      <c r="DF45" s="103"/>
      <c r="DG45" s="103"/>
      <c r="DH45" s="103"/>
    </row>
    <row r="46" s="111" customFormat="true" ht="12.75" hidden="false" customHeight="true" outlineLevel="0" collapsed="false">
      <c r="A46" s="106"/>
      <c r="B46" s="81" t="s">
        <v>99</v>
      </c>
      <c r="C46" s="81"/>
      <c r="D46" s="3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8"/>
      <c r="V46" s="108"/>
      <c r="W46" s="107"/>
      <c r="X46" s="107"/>
      <c r="Y46" s="107"/>
      <c r="Z46" s="109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  <c r="CN46" s="110"/>
      <c r="CO46" s="110"/>
      <c r="CP46" s="110"/>
      <c r="CQ46" s="110"/>
      <c r="CR46" s="110"/>
      <c r="CS46" s="110"/>
      <c r="CT46" s="110"/>
      <c r="CU46" s="110"/>
      <c r="CV46" s="110"/>
      <c r="CW46" s="110"/>
      <c r="CX46" s="110"/>
      <c r="CY46" s="110"/>
      <c r="CZ46" s="110"/>
      <c r="DA46" s="110"/>
      <c r="DB46" s="110"/>
      <c r="DC46" s="110"/>
      <c r="DD46" s="110"/>
      <c r="DE46" s="110"/>
      <c r="DF46" s="110"/>
      <c r="DG46" s="110"/>
      <c r="DH46" s="110"/>
    </row>
    <row r="47" s="114" customFormat="true" ht="15" hidden="false" customHeight="false" outlineLevel="0" collapsed="false">
      <c r="A47" s="68" t="s">
        <v>96</v>
      </c>
      <c r="B47" s="41" t="s">
        <v>65</v>
      </c>
      <c r="C47" s="41"/>
      <c r="D47" s="41"/>
      <c r="E47" s="112"/>
      <c r="F47" s="112"/>
      <c r="G47" s="113" t="n">
        <f aca="false">SUM(H47:S47)</f>
        <v>0</v>
      </c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2"/>
      <c r="X47" s="112"/>
      <c r="Y47" s="112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</row>
    <row r="48" s="111" customFormat="true" ht="15" hidden="false" customHeight="false" outlineLevel="0" collapsed="false">
      <c r="A48" s="115"/>
      <c r="B48" s="83" t="s">
        <v>100</v>
      </c>
      <c r="C48" s="45"/>
      <c r="D48" s="45"/>
      <c r="E48" s="116"/>
      <c r="F48" s="116"/>
      <c r="G48" s="116" t="n">
        <f aca="false">SUM(G47)</f>
        <v>0</v>
      </c>
      <c r="H48" s="116" t="n">
        <f aca="false">SUM(H47)</f>
        <v>0</v>
      </c>
      <c r="I48" s="116" t="n">
        <f aca="false">SUM(I47)</f>
        <v>0</v>
      </c>
      <c r="J48" s="116" t="n">
        <f aca="false">SUM(J47)</f>
        <v>0</v>
      </c>
      <c r="K48" s="116" t="n">
        <f aca="false">SUM(K47)</f>
        <v>0</v>
      </c>
      <c r="L48" s="116" t="n">
        <f aca="false">SUM(L47)</f>
        <v>0</v>
      </c>
      <c r="M48" s="116" t="n">
        <f aca="false">SUM(M47)</f>
        <v>0</v>
      </c>
      <c r="N48" s="116" t="n">
        <f aca="false">SUM(N47)</f>
        <v>0</v>
      </c>
      <c r="O48" s="116" t="n">
        <f aca="false">SUM(O47)</f>
        <v>0</v>
      </c>
      <c r="P48" s="116" t="n">
        <f aca="false">SUM(P47)</f>
        <v>0</v>
      </c>
      <c r="Q48" s="116" t="n">
        <f aca="false">SUM(Q47)</f>
        <v>0</v>
      </c>
      <c r="R48" s="116" t="n">
        <f aca="false">SUM(R47)</f>
        <v>0</v>
      </c>
      <c r="S48" s="116" t="n">
        <f aca="false">SUM(S47)</f>
        <v>0</v>
      </c>
      <c r="T48" s="116"/>
      <c r="U48" s="108"/>
      <c r="V48" s="108"/>
      <c r="W48" s="116"/>
      <c r="X48" s="116"/>
      <c r="Y48" s="116"/>
      <c r="Z48" s="109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  <c r="DD48" s="110"/>
      <c r="DE48" s="110"/>
      <c r="DF48" s="110"/>
      <c r="DG48" s="110"/>
      <c r="DH48" s="110"/>
    </row>
    <row r="49" s="13" customFormat="true" ht="15.75" hidden="false" customHeight="false" outlineLevel="0" collapsed="false">
      <c r="B49" s="89"/>
      <c r="C49" s="89"/>
      <c r="D49" s="89"/>
      <c r="G49" s="89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144"/>
      <c r="V49" s="144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  <c r="CP49" s="122"/>
      <c r="CQ49" s="122"/>
      <c r="CR49" s="122"/>
      <c r="CS49" s="122"/>
      <c r="CT49" s="122"/>
      <c r="CU49" s="122"/>
      <c r="CV49" s="122"/>
      <c r="CW49" s="122"/>
      <c r="CX49" s="122"/>
      <c r="CY49" s="122"/>
      <c r="CZ49" s="122"/>
      <c r="DA49" s="122"/>
      <c r="DB49" s="122"/>
      <c r="DC49" s="122"/>
      <c r="DD49" s="122"/>
      <c r="DE49" s="122"/>
      <c r="DF49" s="122"/>
      <c r="DG49" s="122"/>
      <c r="DH49" s="122"/>
    </row>
    <row r="50" s="13" customFormat="true" ht="15.75" hidden="false" customHeight="false" outlineLevel="0" collapsed="false">
      <c r="B50" s="89"/>
      <c r="C50" s="89"/>
      <c r="D50" s="89"/>
      <c r="G50" s="89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144"/>
      <c r="V50" s="144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22"/>
      <c r="CJ50" s="122"/>
      <c r="CK50" s="122"/>
      <c r="CL50" s="122"/>
      <c r="CM50" s="122"/>
      <c r="CN50" s="122"/>
      <c r="CO50" s="122"/>
      <c r="CP50" s="122"/>
      <c r="CQ50" s="122"/>
      <c r="CR50" s="122"/>
      <c r="CS50" s="122"/>
      <c r="CT50" s="122"/>
      <c r="CU50" s="122"/>
      <c r="CV50" s="122"/>
      <c r="CW50" s="122"/>
      <c r="CX50" s="122"/>
      <c r="CY50" s="122"/>
      <c r="CZ50" s="122"/>
      <c r="DA50" s="122"/>
      <c r="DB50" s="122"/>
      <c r="DC50" s="122"/>
      <c r="DD50" s="122"/>
      <c r="DE50" s="122"/>
      <c r="DF50" s="122"/>
      <c r="DG50" s="122"/>
      <c r="DH50" s="122"/>
    </row>
    <row r="51" s="13" customFormat="true" ht="21" hidden="false" customHeight="true" outlineLevel="0" collapsed="false">
      <c r="B51" s="84" t="s">
        <v>133</v>
      </c>
      <c r="C51" s="84"/>
      <c r="D51" s="84"/>
      <c r="E51" s="84"/>
      <c r="F51" s="84"/>
      <c r="G51" s="84"/>
      <c r="H51" s="84"/>
      <c r="I51" s="84"/>
      <c r="J51" s="84"/>
      <c r="K51" s="84"/>
      <c r="L51" s="14"/>
      <c r="M51" s="14"/>
      <c r="Q51" s="14"/>
      <c r="R51" s="14"/>
      <c r="S51" s="14"/>
      <c r="T51" s="14"/>
      <c r="AX51" s="28" t="s">
        <v>5</v>
      </c>
    </row>
    <row r="52" customFormat="false" ht="12.75" hidden="false" customHeight="false" outlineLevel="0" collapsed="false"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</row>
    <row r="53" s="104" customFormat="true" ht="75" hidden="false" customHeight="false" outlineLevel="0" collapsed="false">
      <c r="A53" s="100" t="s">
        <v>42</v>
      </c>
      <c r="B53" s="33" t="s">
        <v>112</v>
      </c>
      <c r="C53" s="34" t="s">
        <v>44</v>
      </c>
      <c r="D53" s="34"/>
      <c r="E53" s="34" t="s">
        <v>46</v>
      </c>
      <c r="F53" s="101" t="s">
        <v>113</v>
      </c>
      <c r="G53" s="101" t="s">
        <v>114</v>
      </c>
      <c r="H53" s="102" t="s">
        <v>115</v>
      </c>
      <c r="I53" s="102" t="s">
        <v>116</v>
      </c>
      <c r="J53" s="102" t="s">
        <v>117</v>
      </c>
      <c r="K53" s="102" t="s">
        <v>118</v>
      </c>
      <c r="L53" s="102" t="s">
        <v>119</v>
      </c>
      <c r="M53" s="102" t="s">
        <v>120</v>
      </c>
      <c r="N53" s="102" t="s">
        <v>121</v>
      </c>
      <c r="O53" s="102" t="s">
        <v>122</v>
      </c>
      <c r="P53" s="102" t="s">
        <v>123</v>
      </c>
      <c r="Q53" s="102" t="s">
        <v>124</v>
      </c>
      <c r="R53" s="102" t="s">
        <v>125</v>
      </c>
      <c r="S53" s="102" t="s">
        <v>126</v>
      </c>
      <c r="T53" s="34" t="s">
        <v>127</v>
      </c>
      <c r="U53" s="34" t="s">
        <v>128</v>
      </c>
      <c r="V53" s="34" t="s">
        <v>129</v>
      </c>
      <c r="W53" s="34" t="s">
        <v>130</v>
      </c>
      <c r="X53" s="34" t="s">
        <v>59</v>
      </c>
      <c r="Y53" s="34" t="s">
        <v>60</v>
      </c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O53" s="103"/>
      <c r="BP53" s="103"/>
      <c r="BQ53" s="103"/>
      <c r="BR53" s="103"/>
      <c r="BS53" s="103"/>
      <c r="BT53" s="103"/>
      <c r="BU53" s="103"/>
      <c r="BV53" s="103"/>
      <c r="BW53" s="103"/>
      <c r="BX53" s="103"/>
      <c r="BY53" s="103"/>
      <c r="BZ53" s="103"/>
      <c r="CA53" s="103"/>
      <c r="CB53" s="103"/>
      <c r="CC53" s="103"/>
      <c r="CD53" s="103"/>
      <c r="CE53" s="103"/>
      <c r="CF53" s="103"/>
      <c r="CG53" s="103"/>
      <c r="CH53" s="103"/>
      <c r="CI53" s="103"/>
      <c r="CJ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103"/>
      <c r="DB53" s="103"/>
      <c r="DC53" s="103"/>
      <c r="DD53" s="103"/>
      <c r="DE53" s="103"/>
      <c r="DF53" s="103"/>
      <c r="DG53" s="103"/>
      <c r="DH53" s="103"/>
    </row>
    <row r="54" s="104" customFormat="true" ht="15" hidden="false" customHeight="false" outlineLevel="0" collapsed="false">
      <c r="A54" s="100" t="n">
        <v>1</v>
      </c>
      <c r="B54" s="33" t="n">
        <v>2</v>
      </c>
      <c r="C54" s="34" t="n">
        <v>3</v>
      </c>
      <c r="D54" s="29" t="n">
        <v>4</v>
      </c>
      <c r="E54" s="34" t="n">
        <v>5</v>
      </c>
      <c r="F54" s="105"/>
      <c r="G54" s="101" t="n">
        <v>6</v>
      </c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33" t="n">
        <v>7</v>
      </c>
      <c r="U54" s="33" t="n">
        <v>8</v>
      </c>
      <c r="V54" s="33" t="n">
        <v>9</v>
      </c>
      <c r="W54" s="33" t="n">
        <v>10</v>
      </c>
      <c r="X54" s="33" t="n">
        <v>11</v>
      </c>
      <c r="Y54" s="33" t="n">
        <v>12</v>
      </c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3"/>
      <c r="BP54" s="103"/>
      <c r="BQ54" s="103"/>
      <c r="BR54" s="103"/>
      <c r="BS54" s="103"/>
      <c r="BT54" s="103"/>
      <c r="BU54" s="103"/>
      <c r="BV54" s="103"/>
      <c r="BW54" s="103"/>
      <c r="BX54" s="103"/>
      <c r="BY54" s="103"/>
      <c r="BZ54" s="103"/>
      <c r="CA54" s="103"/>
      <c r="CB54" s="103"/>
      <c r="CC54" s="103"/>
      <c r="CD54" s="103"/>
      <c r="CE54" s="103"/>
      <c r="CF54" s="103"/>
      <c r="CG54" s="103"/>
      <c r="CH54" s="103"/>
      <c r="CI54" s="103"/>
      <c r="CJ54" s="103"/>
      <c r="CK54" s="103"/>
      <c r="CL54" s="103"/>
      <c r="CM54" s="103"/>
      <c r="CN54" s="103"/>
      <c r="CO54" s="103"/>
      <c r="CP54" s="103"/>
      <c r="CQ54" s="103"/>
      <c r="CR54" s="103"/>
      <c r="CS54" s="103"/>
      <c r="CT54" s="103"/>
      <c r="CU54" s="103"/>
      <c r="CV54" s="103"/>
      <c r="CW54" s="103"/>
      <c r="CX54" s="103"/>
      <c r="CY54" s="103"/>
      <c r="CZ54" s="103"/>
      <c r="DA54" s="103"/>
      <c r="DB54" s="103"/>
      <c r="DC54" s="103"/>
      <c r="DD54" s="103"/>
      <c r="DE54" s="103"/>
      <c r="DF54" s="103"/>
      <c r="DG54" s="103"/>
      <c r="DH54" s="103"/>
    </row>
    <row r="55" s="111" customFormat="true" ht="12.75" hidden="false" customHeight="true" outlineLevel="0" collapsed="false">
      <c r="A55" s="106"/>
      <c r="B55" s="81" t="s">
        <v>99</v>
      </c>
      <c r="C55" s="81"/>
      <c r="D55" s="36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8"/>
      <c r="V55" s="108"/>
      <c r="W55" s="107"/>
      <c r="X55" s="107"/>
      <c r="Y55" s="107"/>
      <c r="Z55" s="109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</row>
    <row r="56" s="114" customFormat="true" ht="15" hidden="false" customHeight="false" outlineLevel="0" collapsed="false">
      <c r="A56" s="68" t="s">
        <v>96</v>
      </c>
      <c r="B56" s="41" t="s">
        <v>65</v>
      </c>
      <c r="C56" s="41"/>
      <c r="D56" s="41"/>
      <c r="E56" s="112"/>
      <c r="F56" s="112"/>
      <c r="G56" s="113" t="n">
        <f aca="false">SUM(H56:S56)</f>
        <v>0</v>
      </c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2"/>
      <c r="X56" s="112"/>
      <c r="Y56" s="112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</row>
    <row r="57" s="111" customFormat="true" ht="15" hidden="false" customHeight="false" outlineLevel="0" collapsed="false">
      <c r="A57" s="115"/>
      <c r="B57" s="83" t="s">
        <v>100</v>
      </c>
      <c r="C57" s="45"/>
      <c r="D57" s="45"/>
      <c r="E57" s="116"/>
      <c r="F57" s="116"/>
      <c r="G57" s="116" t="n">
        <f aca="false">SUM(G56)</f>
        <v>0</v>
      </c>
      <c r="H57" s="116" t="n">
        <f aca="false">SUM(H56)</f>
        <v>0</v>
      </c>
      <c r="I57" s="116" t="n">
        <f aca="false">SUM(I56)</f>
        <v>0</v>
      </c>
      <c r="J57" s="116" t="n">
        <f aca="false">SUM(J56)</f>
        <v>0</v>
      </c>
      <c r="K57" s="116" t="n">
        <f aca="false">SUM(K56)</f>
        <v>0</v>
      </c>
      <c r="L57" s="116" t="n">
        <f aca="false">SUM(L56)</f>
        <v>0</v>
      </c>
      <c r="M57" s="116" t="n">
        <f aca="false">SUM(M56)</f>
        <v>0</v>
      </c>
      <c r="N57" s="116" t="n">
        <f aca="false">SUM(N56)</f>
        <v>0</v>
      </c>
      <c r="O57" s="116" t="n">
        <f aca="false">SUM(O56)</f>
        <v>0</v>
      </c>
      <c r="P57" s="116" t="n">
        <f aca="false">SUM(P56)</f>
        <v>0</v>
      </c>
      <c r="Q57" s="116" t="n">
        <f aca="false">SUM(Q56)</f>
        <v>0</v>
      </c>
      <c r="R57" s="116" t="n">
        <f aca="false">SUM(R56)</f>
        <v>0</v>
      </c>
      <c r="S57" s="116" t="n">
        <f aca="false">SUM(S56)</f>
        <v>0</v>
      </c>
      <c r="T57" s="116"/>
      <c r="U57" s="108"/>
      <c r="V57" s="108"/>
      <c r="W57" s="116"/>
      <c r="X57" s="116"/>
      <c r="Y57" s="116"/>
      <c r="Z57" s="109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</row>
    <row r="58" s="13" customFormat="true" ht="15.75" hidden="false" customHeight="false" outlineLevel="0" collapsed="false">
      <c r="B58" s="89"/>
      <c r="C58" s="89"/>
      <c r="D58" s="89"/>
      <c r="G58" s="89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144"/>
      <c r="V58" s="144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22"/>
      <c r="BZ58" s="122"/>
      <c r="CA58" s="122"/>
      <c r="CB58" s="122"/>
      <c r="CC58" s="122"/>
      <c r="CD58" s="122"/>
      <c r="CE58" s="122"/>
      <c r="CF58" s="122"/>
      <c r="CG58" s="122"/>
      <c r="CH58" s="122"/>
      <c r="CI58" s="122"/>
      <c r="CJ58" s="122"/>
      <c r="CK58" s="122"/>
      <c r="CL58" s="122"/>
      <c r="CM58" s="122"/>
      <c r="CN58" s="122"/>
      <c r="CO58" s="122"/>
      <c r="CP58" s="122"/>
      <c r="CQ58" s="122"/>
      <c r="CR58" s="122"/>
      <c r="CS58" s="122"/>
      <c r="CT58" s="122"/>
      <c r="CU58" s="122"/>
      <c r="CV58" s="122"/>
      <c r="CW58" s="122"/>
      <c r="CX58" s="122"/>
      <c r="CY58" s="122"/>
      <c r="CZ58" s="122"/>
      <c r="DA58" s="122"/>
      <c r="DB58" s="122"/>
      <c r="DC58" s="122"/>
      <c r="DD58" s="122"/>
      <c r="DE58" s="122"/>
      <c r="DF58" s="122"/>
      <c r="DG58" s="122"/>
      <c r="DH58" s="122"/>
    </row>
    <row r="59" s="13" customFormat="true" ht="15.75" hidden="false" customHeight="false" outlineLevel="0" collapsed="false">
      <c r="B59" s="89"/>
      <c r="C59" s="89"/>
      <c r="D59" s="89"/>
      <c r="G59" s="89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144"/>
      <c r="V59" s="144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  <c r="CD59" s="122"/>
      <c r="CE59" s="122"/>
      <c r="CF59" s="122"/>
      <c r="CG59" s="122"/>
      <c r="CH59" s="122"/>
      <c r="CI59" s="122"/>
      <c r="CJ59" s="122"/>
      <c r="CK59" s="122"/>
      <c r="CL59" s="122"/>
      <c r="CM59" s="122"/>
      <c r="CN59" s="122"/>
      <c r="CO59" s="122"/>
      <c r="CP59" s="122"/>
      <c r="CQ59" s="122"/>
      <c r="CR59" s="122"/>
      <c r="CS59" s="122"/>
      <c r="CT59" s="122"/>
      <c r="CU59" s="122"/>
      <c r="CV59" s="122"/>
      <c r="CW59" s="122"/>
      <c r="CX59" s="122"/>
      <c r="CY59" s="122"/>
      <c r="CZ59" s="122"/>
      <c r="DA59" s="122"/>
      <c r="DB59" s="122"/>
      <c r="DC59" s="122"/>
      <c r="DD59" s="122"/>
      <c r="DE59" s="122"/>
      <c r="DF59" s="122"/>
      <c r="DG59" s="122"/>
      <c r="DH59" s="122"/>
    </row>
    <row r="60" s="13" customFormat="true" ht="15.75" hidden="false" customHeight="false" outlineLevel="0" collapsed="false">
      <c r="B60" s="85" t="s">
        <v>101</v>
      </c>
      <c r="C60" s="85"/>
      <c r="D60" s="85"/>
      <c r="G60" s="89"/>
    </row>
    <row r="61" s="13" customFormat="true" ht="15.75" hidden="false" customHeight="false" outlineLevel="0" collapsed="false">
      <c r="B61" s="90"/>
      <c r="C61" s="90"/>
      <c r="D61" s="90"/>
      <c r="E61" s="87"/>
      <c r="F61" s="87"/>
      <c r="G61" s="89"/>
    </row>
    <row r="62" s="13" customFormat="true" ht="15.75" hidden="false" customHeight="false" outlineLevel="0" collapsed="false">
      <c r="B62" s="90" t="s">
        <v>102</v>
      </c>
      <c r="C62" s="90"/>
      <c r="D62" s="90"/>
      <c r="E62" s="87"/>
      <c r="F62" s="87"/>
      <c r="G62" s="89"/>
    </row>
    <row r="63" s="13" customFormat="true" ht="15.75" hidden="false" customHeight="false" outlineLevel="0" collapsed="false">
      <c r="B63" s="93"/>
      <c r="C63" s="93"/>
      <c r="D63" s="93"/>
      <c r="G63" s="89"/>
    </row>
    <row r="64" s="13" customFormat="true" ht="15.75" hidden="false" customHeight="false" outlineLevel="0" collapsed="false">
      <c r="B64" s="93" t="s">
        <v>103</v>
      </c>
      <c r="C64" s="93"/>
      <c r="D64" s="93"/>
      <c r="G64" s="89"/>
    </row>
    <row r="65" s="13" customFormat="true" ht="15.75" hidden="false" customHeight="false" outlineLevel="0" collapsed="false">
      <c r="B65" s="93" t="s">
        <v>104</v>
      </c>
      <c r="C65" s="93"/>
      <c r="D65" s="93"/>
      <c r="E65" s="87"/>
      <c r="F65" s="87"/>
      <c r="G65" s="89"/>
    </row>
    <row r="66" s="13" customFormat="true" ht="15.75" hidden="false" customHeight="false" outlineLevel="0" collapsed="false">
      <c r="B66" s="93" t="s">
        <v>105</v>
      </c>
      <c r="C66" s="93"/>
      <c r="D66" s="93"/>
      <c r="E66" s="87"/>
      <c r="F66" s="87"/>
      <c r="G66" s="89"/>
    </row>
    <row r="67" s="13" customFormat="true" ht="15.75" hidden="false" customHeight="false" outlineLevel="0" collapsed="false">
      <c r="B67" s="93" t="s">
        <v>106</v>
      </c>
      <c r="C67" s="93"/>
      <c r="D67" s="93"/>
      <c r="E67" s="87"/>
      <c r="F67" s="87"/>
      <c r="G67" s="89"/>
    </row>
    <row r="68" s="13" customFormat="true" ht="15.75" hidden="false" customHeight="false" outlineLevel="0" collapsed="false">
      <c r="B68" s="93"/>
      <c r="C68" s="93"/>
      <c r="D68" s="93"/>
      <c r="E68" s="87"/>
      <c r="F68" s="87"/>
      <c r="G68" s="89"/>
    </row>
    <row r="69" s="13" customFormat="true" ht="15.75" hidden="false" customHeight="false" outlineLevel="0" collapsed="false">
      <c r="B69" s="85" t="s">
        <v>107</v>
      </c>
      <c r="C69" s="85"/>
      <c r="D69" s="85"/>
      <c r="E69" s="87"/>
      <c r="F69" s="87"/>
      <c r="G69" s="89"/>
    </row>
    <row r="70" s="13" customFormat="true" ht="15.75" hidden="false" customHeight="false" outlineLevel="0" collapsed="false">
      <c r="B70" s="90"/>
      <c r="C70" s="90"/>
      <c r="D70" s="90"/>
      <c r="G70" s="89"/>
    </row>
    <row r="71" s="13" customFormat="true" ht="15.75" hidden="false" customHeight="false" outlineLevel="0" collapsed="false">
      <c r="B71" s="93" t="s">
        <v>108</v>
      </c>
      <c r="C71" s="93"/>
      <c r="D71" s="93"/>
      <c r="E71" s="14"/>
      <c r="F71" s="14"/>
    </row>
    <row r="72" s="13" customFormat="true" ht="12.75" hidden="false" customHeight="false" outlineLevel="0" collapsed="false">
      <c r="B72" s="89"/>
      <c r="C72" s="89"/>
      <c r="D72" s="89"/>
      <c r="E72" s="14"/>
      <c r="F72" s="14"/>
    </row>
    <row r="73" s="13" customFormat="true" ht="12.75" hidden="false" customHeight="false" outlineLevel="0" collapsed="false">
      <c r="B73" s="89"/>
      <c r="C73" s="89"/>
      <c r="D73" s="89"/>
      <c r="E73" s="14"/>
      <c r="F73" s="14"/>
    </row>
    <row r="74" customFormat="false" ht="15.75" hidden="false" customHeight="false" outlineLevel="0" collapsed="false">
      <c r="B74" s="93" t="s">
        <v>109</v>
      </c>
      <c r="C74" s="93"/>
      <c r="D74" s="93"/>
    </row>
    <row r="75" customFormat="false" ht="12.75" hidden="false" customHeight="false" outlineLevel="0" collapsed="false">
      <c r="B75" s="89"/>
      <c r="C75" s="89"/>
      <c r="D75" s="89"/>
    </row>
    <row r="76" customFormat="false" ht="12.75" hidden="false" customHeight="false" outlineLevel="0" collapsed="false">
      <c r="B76" s="89"/>
      <c r="C76" s="89"/>
      <c r="D76" s="89"/>
    </row>
    <row r="77" customFormat="false" ht="15.75" hidden="false" customHeight="false" outlineLevel="0" collapsed="false">
      <c r="B77" s="93" t="s">
        <v>110</v>
      </c>
      <c r="C77" s="93"/>
      <c r="D77" s="93"/>
    </row>
    <row r="78" customFormat="false" ht="12.75" hidden="false" customHeight="false" outlineLevel="0" collapsed="false">
      <c r="B78" s="13"/>
      <c r="C78" s="13"/>
      <c r="D78" s="13"/>
    </row>
    <row r="79" customFormat="false" ht="12.75" hidden="false" customHeight="false" outlineLevel="0" collapsed="false">
      <c r="B79" s="13"/>
      <c r="C79" s="13"/>
      <c r="D79" s="13"/>
    </row>
    <row r="80" customFormat="false" ht="12.75" hidden="false" customHeight="false" outlineLevel="0" collapsed="false">
      <c r="B80" s="95" t="s">
        <v>111</v>
      </c>
      <c r="C80" s="95"/>
      <c r="D80" s="95"/>
    </row>
  </sheetData>
  <mergeCells count="15">
    <mergeCell ref="V1:Y1"/>
    <mergeCell ref="B2:E2"/>
    <mergeCell ref="U2:Y2"/>
    <mergeCell ref="B3:E3"/>
    <mergeCell ref="U3:Y3"/>
    <mergeCell ref="B4:E4"/>
    <mergeCell ref="U4:Y4"/>
    <mergeCell ref="B5:E5"/>
    <mergeCell ref="U5:Y5"/>
    <mergeCell ref="B10:Y10"/>
    <mergeCell ref="B34:C34"/>
    <mergeCell ref="B43:Y43"/>
    <mergeCell ref="B46:C46"/>
    <mergeCell ref="B52:Y52"/>
    <mergeCell ref="B55:C55"/>
  </mergeCells>
  <printOptions headings="false" gridLines="false" gridLinesSet="true" horizontalCentered="true" verticalCentered="false"/>
  <pageMargins left="0.157638888888889" right="0.157638888888889" top="0.440277777777778" bottom="0.44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2" activeCellId="0" sqref="G12"/>
    </sheetView>
  </sheetViews>
  <sheetFormatPr defaultColWidth="8.6875" defaultRowHeight="12.75" zeroHeight="false" outlineLevelRow="0" outlineLevelCol="0"/>
  <sheetData>
    <row r="2" customFormat="false" ht="12.75" hidden="false" customHeight="false" outlineLevel="0" collapsed="false">
      <c r="B2" s="0" t="s">
        <v>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100" zoomScalePageLayoutView="100" workbookViewId="0">
      <selection pane="topLeft" activeCell="G12" activeCellId="0" sqref="G12"/>
    </sheetView>
  </sheetViews>
  <sheetFormatPr defaultColWidth="8.6875" defaultRowHeight="12.75" zeroHeight="false" outlineLevelRow="0" outlineLevelCol="0"/>
  <sheetData>
    <row r="2" customFormat="false" ht="12.75" hidden="false" customHeight="false" outlineLevel="0" collapsed="false">
      <c r="B2" s="0" t="s">
        <v>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U2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H20" activeCellId="0" sqref="H20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85"/>
    <col collapsed="false" customWidth="true" hidden="false" outlineLevel="0" max="3" min="2" style="145" width="32.29"/>
    <col collapsed="false" customWidth="true" hidden="false" outlineLevel="0" max="4" min="4" style="145" width="18.42"/>
    <col collapsed="false" customWidth="true" hidden="false" outlineLevel="0" max="5" min="5" style="145" width="32"/>
    <col collapsed="false" customWidth="true" hidden="false" outlineLevel="0" max="6" min="6" style="145" width="21.14"/>
    <col collapsed="false" customWidth="true" hidden="false" outlineLevel="0" max="7" min="7" style="145" width="31.86"/>
    <col collapsed="false" customWidth="true" hidden="false" outlineLevel="0" max="8" min="8" style="145" width="20.29"/>
    <col collapsed="false" customWidth="true" hidden="false" outlineLevel="0" max="10" min="9" style="145" width="15.29"/>
    <col collapsed="false" customWidth="true" hidden="false" outlineLevel="0" max="11" min="11" style="145" width="17.42"/>
    <col collapsed="false" customWidth="true" hidden="false" outlineLevel="0" max="13" min="12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customFormat="false" ht="15.75" hidden="false" customHeight="false" outlineLevel="0" collapsed="false">
      <c r="B1" s="146"/>
      <c r="C1" s="146"/>
      <c r="D1" s="146"/>
      <c r="G1" s="147" t="s">
        <v>134</v>
      </c>
      <c r="H1" s="146"/>
      <c r="I1" s="148" t="s">
        <v>135</v>
      </c>
      <c r="J1" s="148"/>
    </row>
    <row r="2" customFormat="false" ht="15.75" hidden="false" customHeight="false" outlineLevel="0" collapsed="false">
      <c r="B2" s="146"/>
      <c r="C2" s="146"/>
      <c r="D2" s="146"/>
      <c r="G2" s="147" t="s">
        <v>38</v>
      </c>
      <c r="H2" s="146"/>
      <c r="K2" s="149" t="s">
        <v>136</v>
      </c>
      <c r="L2" s="149"/>
    </row>
    <row r="3" customFormat="false" ht="15.75" hidden="false" customHeight="false" outlineLevel="0" collapsed="false">
      <c r="B3" s="146"/>
      <c r="C3" s="146"/>
      <c r="D3" s="146"/>
      <c r="G3" s="22" t="s">
        <v>40</v>
      </c>
      <c r="H3" s="146"/>
      <c r="I3" s="94"/>
      <c r="J3" s="94"/>
    </row>
    <row r="4" customFormat="false" ht="15.75" hidden="false" customHeight="false" outlineLevel="0" collapsed="false">
      <c r="B4" s="146"/>
      <c r="C4" s="146"/>
      <c r="D4" s="146"/>
      <c r="G4" s="22" t="s">
        <v>39</v>
      </c>
      <c r="H4" s="146"/>
      <c r="I4" s="94"/>
      <c r="J4" s="94"/>
    </row>
    <row r="5" customFormat="false" ht="15.75" hidden="false" customHeight="false" outlineLevel="0" collapsed="false">
      <c r="B5" s="146"/>
      <c r="C5" s="146"/>
      <c r="D5" s="146"/>
      <c r="G5" s="146"/>
      <c r="H5" s="146"/>
      <c r="I5" s="94"/>
      <c r="J5" s="94"/>
      <c r="K5" s="22"/>
    </row>
    <row r="6" customFormat="false" ht="15.75" hidden="false" customHeight="false" outlineLevel="0" collapsed="false">
      <c r="B6" s="146"/>
      <c r="C6" s="146"/>
      <c r="D6" s="146"/>
      <c r="E6" s="150" t="s">
        <v>137</v>
      </c>
      <c r="G6" s="146"/>
      <c r="H6" s="146"/>
      <c r="I6" s="94"/>
      <c r="J6" s="94"/>
      <c r="K6" s="22"/>
    </row>
    <row r="7" customFormat="false" ht="15.75" hidden="false" customHeight="false" outlineLevel="0" collapsed="false">
      <c r="B7" s="146"/>
      <c r="C7" s="146"/>
      <c r="D7" s="146"/>
      <c r="G7" s="146"/>
      <c r="H7" s="146"/>
      <c r="I7" s="94"/>
      <c r="J7" s="94"/>
      <c r="K7" s="22"/>
    </row>
    <row r="8" s="151" customFormat="true" ht="15.75" hidden="false" customHeight="false" outlineLevel="0" collapsed="false">
      <c r="D8" s="152" t="s">
        <v>138</v>
      </c>
      <c r="E8" s="152"/>
      <c r="F8" s="153"/>
      <c r="G8" s="153"/>
      <c r="H8" s="153"/>
      <c r="L8" s="154" t="s">
        <v>139</v>
      </c>
    </row>
    <row r="9" s="151" customFormat="true" ht="15.75" hidden="false" customHeight="false" outlineLevel="0" collapsed="false">
      <c r="B9" s="155"/>
      <c r="C9" s="155"/>
      <c r="D9" s="155"/>
      <c r="E9" s="155"/>
      <c r="F9" s="155"/>
      <c r="G9" s="155"/>
      <c r="H9" s="155"/>
      <c r="I9" s="155"/>
      <c r="J9" s="152"/>
      <c r="K9" s="152"/>
      <c r="L9" s="156"/>
    </row>
    <row r="10" s="151" customFormat="true" ht="78.75" hidden="false" customHeight="false" outlineLevel="0" collapsed="false">
      <c r="A10" s="157" t="s">
        <v>140</v>
      </c>
      <c r="B10" s="158" t="s">
        <v>141</v>
      </c>
      <c r="C10" s="158" t="s">
        <v>142</v>
      </c>
      <c r="D10" s="158" t="s">
        <v>143</v>
      </c>
      <c r="E10" s="158" t="s">
        <v>144</v>
      </c>
      <c r="F10" s="158" t="s">
        <v>145</v>
      </c>
      <c r="G10" s="158" t="s">
        <v>146</v>
      </c>
      <c r="H10" s="158" t="s">
        <v>147</v>
      </c>
      <c r="I10" s="158" t="s">
        <v>148</v>
      </c>
      <c r="J10" s="158" t="s">
        <v>149</v>
      </c>
      <c r="K10" s="158" t="s">
        <v>150</v>
      </c>
      <c r="L10" s="158" t="s">
        <v>151</v>
      </c>
    </row>
    <row r="11" s="151" customFormat="true" ht="15.75" hidden="false" customHeight="false" outlineLevel="0" collapsed="false">
      <c r="A11" s="157" t="n">
        <v>1</v>
      </c>
      <c r="B11" s="158" t="n">
        <v>2</v>
      </c>
      <c r="C11" s="158" t="n">
        <v>3</v>
      </c>
      <c r="D11" s="158" t="n">
        <v>4</v>
      </c>
      <c r="E11" s="158" t="n">
        <v>5</v>
      </c>
      <c r="F11" s="158" t="n">
        <v>6</v>
      </c>
      <c r="G11" s="158" t="n">
        <v>7</v>
      </c>
      <c r="H11" s="158" t="n">
        <v>8</v>
      </c>
      <c r="I11" s="158" t="n">
        <v>9</v>
      </c>
      <c r="J11" s="158" t="n">
        <v>10</v>
      </c>
      <c r="K11" s="158" t="n">
        <v>11</v>
      </c>
      <c r="L11" s="158" t="n">
        <v>12</v>
      </c>
    </row>
    <row r="12" s="151" customFormat="true" ht="76.5" hidden="false" customHeight="true" outlineLevel="0" collapsed="false">
      <c r="A12" s="159" t="s">
        <v>152</v>
      </c>
      <c r="B12" s="160"/>
      <c r="C12" s="160"/>
      <c r="D12" s="159" t="s">
        <v>104</v>
      </c>
      <c r="E12" s="161"/>
      <c r="F12" s="162"/>
      <c r="G12" s="163"/>
      <c r="H12" s="163"/>
      <c r="I12" s="164"/>
      <c r="J12" s="164"/>
      <c r="K12" s="164"/>
      <c r="L12" s="164"/>
    </row>
    <row r="13" s="151" customFormat="true" ht="76.5" hidden="false" customHeight="true" outlineLevel="0" collapsed="false">
      <c r="A13" s="159" t="s">
        <v>153</v>
      </c>
      <c r="B13" s="160"/>
      <c r="C13" s="160"/>
      <c r="D13" s="159" t="s">
        <v>105</v>
      </c>
      <c r="E13" s="161"/>
      <c r="F13" s="162"/>
      <c r="G13" s="163"/>
      <c r="H13" s="163"/>
      <c r="I13" s="164"/>
      <c r="J13" s="164"/>
      <c r="K13" s="164"/>
      <c r="L13" s="164"/>
    </row>
    <row r="14" s="151" customFormat="true" ht="76.5" hidden="false" customHeight="true" outlineLevel="0" collapsed="false">
      <c r="A14" s="159" t="s">
        <v>154</v>
      </c>
      <c r="B14" s="160"/>
      <c r="C14" s="160"/>
      <c r="D14" s="159" t="s">
        <v>106</v>
      </c>
      <c r="E14" s="161"/>
      <c r="F14" s="162"/>
      <c r="G14" s="163"/>
      <c r="H14" s="163"/>
      <c r="I14" s="164"/>
      <c r="J14" s="164"/>
      <c r="K14" s="164"/>
      <c r="L14" s="164"/>
    </row>
    <row r="15" s="151" customFormat="true" ht="17.25" hidden="false" customHeight="true" outlineLevel="0" collapsed="false">
      <c r="A15" s="165" t="s">
        <v>155</v>
      </c>
      <c r="B15" s="165"/>
      <c r="C15" s="165"/>
      <c r="D15" s="165"/>
      <c r="E15" s="165"/>
      <c r="F15" s="165"/>
      <c r="G15" s="165"/>
      <c r="H15" s="166"/>
      <c r="I15" s="167"/>
      <c r="J15" s="167"/>
      <c r="K15" s="167"/>
      <c r="L15" s="167"/>
    </row>
    <row r="16" s="151" customFormat="true" ht="18.75" hidden="false" customHeight="false" outlineLevel="0" collapsed="false">
      <c r="A16" s="168" t="s">
        <v>156</v>
      </c>
      <c r="B16" s="168"/>
      <c r="C16" s="168"/>
      <c r="D16" s="168"/>
      <c r="E16" s="168"/>
      <c r="F16" s="168"/>
      <c r="G16" s="168"/>
      <c r="H16" s="166"/>
      <c r="I16" s="167"/>
      <c r="J16" s="167"/>
      <c r="K16" s="167"/>
      <c r="L16" s="167"/>
    </row>
    <row r="17" s="151" customFormat="true" ht="18.75" hidden="false" customHeight="false" outlineLevel="0" collapsed="false">
      <c r="A17" s="169"/>
      <c r="B17" s="169"/>
      <c r="C17" s="169"/>
      <c r="D17" s="169"/>
      <c r="E17" s="169"/>
      <c r="F17" s="169"/>
      <c r="G17" s="169"/>
      <c r="H17" s="169"/>
      <c r="I17" s="170"/>
      <c r="J17" s="170"/>
      <c r="K17" s="170"/>
      <c r="L17" s="170"/>
    </row>
    <row r="18" s="13" customFormat="true" ht="15.75" hidden="false" customHeight="false" outlineLevel="0" collapsed="false">
      <c r="B18" s="90" t="s">
        <v>157</v>
      </c>
      <c r="C18" s="90"/>
      <c r="D18" s="90"/>
      <c r="E18" s="51"/>
      <c r="F18" s="171" t="s">
        <v>158</v>
      </c>
      <c r="G18" s="172"/>
      <c r="H18" s="87"/>
      <c r="I18" s="87"/>
      <c r="J18" s="87"/>
      <c r="L18" s="88"/>
      <c r="M18" s="88"/>
      <c r="N18" s="88"/>
      <c r="O18" s="88"/>
      <c r="P18" s="88"/>
      <c r="Q18" s="88"/>
      <c r="R18" s="89"/>
      <c r="S18" s="89"/>
      <c r="T18" s="173"/>
      <c r="U18" s="89"/>
    </row>
    <row r="19" s="151" customFormat="true" ht="15.75" hidden="false" customHeight="false" outlineLevel="0" collapsed="false">
      <c r="E19" s="174"/>
    </row>
    <row r="20" s="13" customFormat="true" ht="15.75" hidden="false" customHeight="false" outlineLevel="0" collapsed="false">
      <c r="B20" s="93" t="s">
        <v>109</v>
      </c>
      <c r="C20" s="93"/>
      <c r="D20" s="93"/>
      <c r="E20" s="51"/>
      <c r="F20" s="171" t="s">
        <v>158</v>
      </c>
      <c r="G20" s="175"/>
      <c r="H20" s="87"/>
      <c r="I20" s="87"/>
      <c r="J20" s="87"/>
      <c r="L20" s="88"/>
      <c r="M20" s="88"/>
      <c r="N20" s="88"/>
      <c r="O20" s="88"/>
      <c r="P20" s="88"/>
      <c r="Q20" s="88"/>
      <c r="R20" s="89"/>
      <c r="S20" s="89"/>
      <c r="T20" s="144"/>
      <c r="U20" s="89"/>
    </row>
    <row r="21" s="151" customFormat="true" ht="15.75" hidden="false" customHeight="false" outlineLevel="0" collapsed="false">
      <c r="E21" s="174"/>
    </row>
    <row r="22" s="13" customFormat="true" ht="15.75" hidden="false" customHeight="false" outlineLevel="0" collapsed="false">
      <c r="B22" s="93" t="s">
        <v>110</v>
      </c>
      <c r="C22" s="93"/>
      <c r="D22" s="93"/>
      <c r="E22" s="51"/>
      <c r="F22" s="171" t="s">
        <v>158</v>
      </c>
      <c r="G22" s="175"/>
      <c r="H22" s="87"/>
      <c r="I22" s="87"/>
      <c r="J22" s="87"/>
      <c r="L22" s="88"/>
      <c r="M22" s="88"/>
      <c r="N22" s="88"/>
      <c r="O22" s="88"/>
      <c r="P22" s="88"/>
      <c r="Q22" s="88"/>
      <c r="R22" s="89"/>
      <c r="S22" s="89"/>
      <c r="T22" s="144"/>
      <c r="U22" s="89"/>
    </row>
    <row r="23" s="151" customFormat="true" ht="15.75" hidden="false" customHeight="false" outlineLevel="0" collapsed="false">
      <c r="E23" s="174"/>
    </row>
    <row r="24" s="13" customFormat="true" ht="12.75" hidden="false" customHeight="false" outlineLevel="0" collapsed="false">
      <c r="B24" s="176" t="s">
        <v>111</v>
      </c>
      <c r="C24" s="176"/>
      <c r="D24" s="176"/>
      <c r="E24" s="15"/>
      <c r="F24" s="15"/>
      <c r="G24" s="14"/>
      <c r="H24" s="14"/>
      <c r="I24" s="14"/>
      <c r="J24" s="14"/>
    </row>
    <row r="25" s="151" customFormat="true" ht="15.75" hidden="false" customHeight="false" outlineLevel="0" collapsed="false">
      <c r="B25" s="177"/>
      <c r="C25" s="177"/>
      <c r="D25" s="177"/>
      <c r="E25" s="178"/>
      <c r="F25" s="177"/>
      <c r="K25" s="94"/>
    </row>
    <row r="26" customFormat="false" ht="15.75" hidden="false" customHeight="false" outlineLevel="0" collapsed="false">
      <c r="B26" s="151"/>
      <c r="C26" s="151"/>
      <c r="D26" s="151"/>
      <c r="E26" s="151"/>
      <c r="F26" s="151"/>
    </row>
    <row r="27" customFormat="false" ht="15.75" hidden="false" customHeight="false" outlineLevel="0" collapsed="false">
      <c r="B27" s="151"/>
      <c r="C27" s="151"/>
      <c r="D27" s="151"/>
      <c r="E27" s="151"/>
      <c r="F27" s="151"/>
    </row>
    <row r="28" customFormat="false" ht="15.75" hidden="false" customHeight="false" outlineLevel="0" collapsed="false">
      <c r="B28" s="151"/>
      <c r="C28" s="151"/>
      <c r="D28" s="151"/>
      <c r="E28" s="151"/>
      <c r="F28" s="151"/>
    </row>
  </sheetData>
  <mergeCells count="3">
    <mergeCell ref="K2:L2"/>
    <mergeCell ref="A15:G15"/>
    <mergeCell ref="A16:G16"/>
  </mergeCells>
  <printOptions headings="false" gridLines="false" gridLinesSet="true" horizontalCentered="false" verticalCentered="false"/>
  <pageMargins left="0.590277777777778" right="0.315277777777778" top="0.315277777777778" bottom="0.315277777777778" header="0.511805555555555" footer="0.511805555555555"/>
  <pageSetup paperSize="9" scale="100" firstPageNumber="0" fitToWidth="1" fitToHeight="4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U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D8" activeCellId="0" sqref="D8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85"/>
    <col collapsed="false" customWidth="true" hidden="false" outlineLevel="0" max="3" min="2" style="145" width="32.29"/>
    <col collapsed="false" customWidth="true" hidden="false" outlineLevel="0" max="4" min="4" style="145" width="18.42"/>
    <col collapsed="false" customWidth="true" hidden="false" outlineLevel="0" max="5" min="5" style="145" width="32"/>
    <col collapsed="false" customWidth="true" hidden="false" outlineLevel="0" max="6" min="6" style="145" width="21.14"/>
    <col collapsed="false" customWidth="true" hidden="false" outlineLevel="0" max="7" min="7" style="145" width="31.86"/>
    <col collapsed="false" customWidth="true" hidden="false" outlineLevel="0" max="8" min="8" style="145" width="20.29"/>
    <col collapsed="false" customWidth="true" hidden="false" outlineLevel="0" max="10" min="9" style="145" width="15.29"/>
    <col collapsed="false" customWidth="true" hidden="false" outlineLevel="0" max="11" min="11" style="145" width="17.42"/>
    <col collapsed="false" customWidth="true" hidden="false" outlineLevel="0" max="13" min="12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s="151" customFormat="true" ht="15.75" hidden="false" customHeight="false" outlineLevel="0" collapsed="false">
      <c r="B1" s="147" t="s">
        <v>36</v>
      </c>
      <c r="C1" s="147"/>
      <c r="E1" s="179"/>
      <c r="F1" s="179"/>
      <c r="G1" s="147" t="s">
        <v>134</v>
      </c>
      <c r="H1" s="180"/>
      <c r="I1" s="181" t="s">
        <v>159</v>
      </c>
      <c r="J1" s="181"/>
      <c r="K1" s="181"/>
      <c r="L1" s="181"/>
    </row>
    <row r="2" s="151" customFormat="true" ht="15.75" hidden="false" customHeight="false" outlineLevel="0" collapsed="false">
      <c r="B2" s="147" t="s">
        <v>110</v>
      </c>
      <c r="C2" s="147"/>
      <c r="E2" s="179"/>
      <c r="F2" s="179"/>
      <c r="G2" s="147" t="s">
        <v>38</v>
      </c>
      <c r="H2" s="180"/>
      <c r="K2" s="149" t="s">
        <v>136</v>
      </c>
      <c r="L2" s="149"/>
    </row>
    <row r="3" s="151" customFormat="true" ht="15.75" hidden="false" customHeight="false" outlineLevel="0" collapsed="false">
      <c r="B3" s="22"/>
      <c r="C3" s="22"/>
      <c r="E3" s="180"/>
      <c r="F3" s="180"/>
      <c r="G3" s="22" t="s">
        <v>40</v>
      </c>
      <c r="H3" s="180"/>
      <c r="I3" s="180"/>
      <c r="J3" s="180"/>
    </row>
    <row r="4" s="151" customFormat="true" ht="15.75" hidden="false" customHeight="false" outlineLevel="0" collapsed="false">
      <c r="B4" s="22" t="s">
        <v>39</v>
      </c>
      <c r="C4" s="22"/>
      <c r="E4" s="180"/>
      <c r="F4" s="180"/>
      <c r="G4" s="22" t="s">
        <v>39</v>
      </c>
      <c r="H4" s="180"/>
      <c r="I4" s="180"/>
      <c r="J4" s="180"/>
    </row>
    <row r="5" s="151" customFormat="true" ht="15.75" hidden="false" customHeight="false" outlineLevel="0" collapsed="false"/>
    <row r="6" s="151" customFormat="true" ht="15.75" hidden="false" customHeight="false" outlineLevel="0" collapsed="false">
      <c r="E6" s="150" t="s">
        <v>137</v>
      </c>
    </row>
    <row r="7" s="151" customFormat="true" ht="15.75" hidden="false" customHeight="false" outlineLevel="0" collapsed="false"/>
    <row r="8" s="151" customFormat="true" ht="15.75" hidden="false" customHeight="false" outlineLevel="0" collapsed="false">
      <c r="D8" s="152" t="s">
        <v>160</v>
      </c>
    </row>
    <row r="9" s="151" customFormat="true" ht="15.75" hidden="false" customHeight="false" outlineLevel="0" collapsed="false">
      <c r="L9" s="154" t="s">
        <v>161</v>
      </c>
    </row>
    <row r="10" s="151" customFormat="true" ht="15.75" hidden="false" customHeight="false" outlineLevel="0" collapsed="false"/>
    <row r="11" s="151" customFormat="true" ht="94.5" hidden="false" customHeight="false" outlineLevel="0" collapsed="false">
      <c r="A11" s="157" t="s">
        <v>162</v>
      </c>
      <c r="B11" s="158" t="s">
        <v>163</v>
      </c>
      <c r="C11" s="158" t="s">
        <v>143</v>
      </c>
      <c r="D11" s="158" t="s">
        <v>164</v>
      </c>
      <c r="E11" s="158" t="s">
        <v>144</v>
      </c>
      <c r="F11" s="158" t="s">
        <v>145</v>
      </c>
      <c r="G11" s="158" t="s">
        <v>146</v>
      </c>
      <c r="H11" s="158" t="s">
        <v>165</v>
      </c>
      <c r="I11" s="158" t="s">
        <v>148</v>
      </c>
      <c r="J11" s="158" t="s">
        <v>149</v>
      </c>
      <c r="K11" s="158" t="s">
        <v>150</v>
      </c>
      <c r="L11" s="158" t="s">
        <v>151</v>
      </c>
      <c r="M11" s="182"/>
    </row>
    <row r="12" s="151" customFormat="true" ht="15.75" hidden="false" customHeight="false" outlineLevel="0" collapsed="false">
      <c r="A12" s="157" t="n">
        <v>1</v>
      </c>
      <c r="B12" s="158" t="n">
        <v>2</v>
      </c>
      <c r="C12" s="158" t="n">
        <v>3</v>
      </c>
      <c r="D12" s="158" t="n">
        <v>4</v>
      </c>
      <c r="E12" s="158" t="n">
        <v>5</v>
      </c>
      <c r="F12" s="158" t="n">
        <v>6</v>
      </c>
      <c r="G12" s="158" t="n">
        <v>7</v>
      </c>
      <c r="H12" s="158" t="n">
        <v>8</v>
      </c>
      <c r="I12" s="158" t="n">
        <v>9</v>
      </c>
      <c r="J12" s="158" t="n">
        <v>10</v>
      </c>
      <c r="K12" s="158" t="n">
        <v>11</v>
      </c>
      <c r="L12" s="158" t="n">
        <v>12</v>
      </c>
      <c r="M12" s="182"/>
    </row>
    <row r="13" s="151" customFormat="true" ht="63" hidden="false" customHeight="false" outlineLevel="0" collapsed="false">
      <c r="A13" s="183" t="s">
        <v>166</v>
      </c>
      <c r="B13" s="184" t="s">
        <v>167</v>
      </c>
      <c r="C13" s="184"/>
      <c r="D13" s="185"/>
      <c r="E13" s="185"/>
      <c r="F13" s="185"/>
      <c r="G13" s="185"/>
      <c r="H13" s="185"/>
      <c r="I13" s="185"/>
      <c r="J13" s="185"/>
      <c r="K13" s="185"/>
      <c r="L13" s="185"/>
      <c r="M13" s="186"/>
    </row>
    <row r="14" s="151" customFormat="true" ht="31.5" hidden="false" customHeight="false" outlineLevel="0" collapsed="false">
      <c r="A14" s="187" t="s">
        <v>168</v>
      </c>
      <c r="B14" s="188" t="s">
        <v>169</v>
      </c>
      <c r="C14" s="188"/>
      <c r="D14" s="189"/>
      <c r="E14" s="160"/>
      <c r="F14" s="161"/>
      <c r="G14" s="162"/>
      <c r="H14" s="163"/>
      <c r="I14" s="163"/>
      <c r="J14" s="163"/>
      <c r="K14" s="164"/>
      <c r="L14" s="164"/>
      <c r="M14" s="186"/>
    </row>
    <row r="15" s="151" customFormat="true" ht="18.75" hidden="false" customHeight="false" outlineLevel="0" collapsed="false">
      <c r="A15" s="187" t="s">
        <v>170</v>
      </c>
      <c r="B15" s="188"/>
      <c r="C15" s="188"/>
      <c r="D15" s="189"/>
      <c r="E15" s="160"/>
      <c r="F15" s="161"/>
      <c r="G15" s="162"/>
      <c r="H15" s="163"/>
      <c r="I15" s="163"/>
      <c r="J15" s="163"/>
      <c r="K15" s="164"/>
      <c r="L15" s="164"/>
      <c r="M15" s="186"/>
    </row>
    <row r="16" s="151" customFormat="true" ht="47.25" hidden="false" customHeight="false" outlineLevel="0" collapsed="false">
      <c r="A16" s="187" t="s">
        <v>171</v>
      </c>
      <c r="B16" s="188" t="s">
        <v>172</v>
      </c>
      <c r="C16" s="188"/>
      <c r="D16" s="189"/>
      <c r="E16" s="160"/>
      <c r="F16" s="161"/>
      <c r="G16" s="162"/>
      <c r="H16" s="163"/>
      <c r="I16" s="163"/>
      <c r="J16" s="163"/>
      <c r="K16" s="164"/>
      <c r="L16" s="164"/>
      <c r="M16" s="186"/>
    </row>
    <row r="17" s="151" customFormat="true" ht="18.75" hidden="false" customHeight="false" outlineLevel="0" collapsed="false">
      <c r="A17" s="187" t="s">
        <v>173</v>
      </c>
      <c r="B17" s="188"/>
      <c r="C17" s="188"/>
      <c r="D17" s="189"/>
      <c r="E17" s="160"/>
      <c r="F17" s="161"/>
      <c r="G17" s="162"/>
      <c r="H17" s="163"/>
      <c r="I17" s="163"/>
      <c r="J17" s="163"/>
      <c r="K17" s="164"/>
      <c r="L17" s="164"/>
      <c r="M17" s="186"/>
    </row>
    <row r="18" s="151" customFormat="true" ht="63" hidden="false" customHeight="false" outlineLevel="0" collapsed="false">
      <c r="A18" s="183" t="s">
        <v>174</v>
      </c>
      <c r="B18" s="184" t="s">
        <v>175</v>
      </c>
      <c r="C18" s="184"/>
      <c r="D18" s="185"/>
      <c r="E18" s="185"/>
      <c r="F18" s="185"/>
      <c r="G18" s="185"/>
      <c r="H18" s="185"/>
      <c r="I18" s="185"/>
      <c r="J18" s="185"/>
      <c r="K18" s="185"/>
      <c r="L18" s="185"/>
      <c r="M18" s="186"/>
    </row>
    <row r="19" s="151" customFormat="true" ht="18.75" hidden="false" customHeight="false" outlineLevel="0" collapsed="false">
      <c r="A19" s="187" t="s">
        <v>176</v>
      </c>
      <c r="B19" s="188" t="s">
        <v>177</v>
      </c>
      <c r="C19" s="188"/>
      <c r="D19" s="189"/>
      <c r="E19" s="160"/>
      <c r="F19" s="161"/>
      <c r="G19" s="162"/>
      <c r="H19" s="163"/>
      <c r="I19" s="163"/>
      <c r="J19" s="163"/>
      <c r="K19" s="164"/>
      <c r="L19" s="164"/>
      <c r="M19" s="186"/>
    </row>
    <row r="20" s="151" customFormat="true" ht="18.75" hidden="false" customHeight="false" outlineLevel="0" collapsed="false">
      <c r="A20" s="187" t="s">
        <v>178</v>
      </c>
      <c r="B20" s="190"/>
      <c r="C20" s="190"/>
      <c r="D20" s="189"/>
      <c r="E20" s="160"/>
      <c r="F20" s="161"/>
      <c r="G20" s="162"/>
      <c r="H20" s="163"/>
      <c r="I20" s="163"/>
      <c r="J20" s="163"/>
      <c r="K20" s="164"/>
      <c r="L20" s="164"/>
      <c r="M20" s="186"/>
    </row>
    <row r="21" s="151" customFormat="true" ht="18.75" hidden="false" customHeight="false" outlineLevel="0" collapsed="false">
      <c r="A21" s="187" t="s">
        <v>179</v>
      </c>
      <c r="B21" s="188" t="s">
        <v>180</v>
      </c>
      <c r="C21" s="188"/>
      <c r="D21" s="189"/>
      <c r="E21" s="160"/>
      <c r="F21" s="161"/>
      <c r="G21" s="162"/>
      <c r="H21" s="163"/>
      <c r="I21" s="163"/>
      <c r="J21" s="163"/>
      <c r="K21" s="164"/>
      <c r="L21" s="164"/>
      <c r="M21" s="186"/>
    </row>
    <row r="22" s="151" customFormat="true" ht="18.75" hidden="false" customHeight="false" outlineLevel="0" collapsed="false">
      <c r="A22" s="187" t="s">
        <v>181</v>
      </c>
      <c r="B22" s="190"/>
      <c r="C22" s="190"/>
      <c r="D22" s="189"/>
      <c r="E22" s="160"/>
      <c r="F22" s="161"/>
      <c r="G22" s="162"/>
      <c r="H22" s="163"/>
      <c r="I22" s="163"/>
      <c r="J22" s="163"/>
      <c r="K22" s="164"/>
      <c r="L22" s="164"/>
      <c r="M22" s="186"/>
    </row>
    <row r="23" customFormat="false" ht="18.75" hidden="false" customHeight="false" outlineLevel="0" collapsed="false">
      <c r="A23" s="187" t="s">
        <v>182</v>
      </c>
      <c r="B23" s="188" t="s">
        <v>183</v>
      </c>
      <c r="C23" s="188"/>
      <c r="D23" s="189"/>
      <c r="E23" s="160"/>
      <c r="F23" s="161"/>
      <c r="G23" s="162"/>
      <c r="H23" s="163"/>
      <c r="I23" s="163"/>
      <c r="J23" s="163"/>
      <c r="K23" s="164"/>
      <c r="L23" s="164"/>
      <c r="M23" s="186"/>
    </row>
    <row r="24" customFormat="false" ht="18.75" hidden="false" customHeight="false" outlineLevel="0" collapsed="false">
      <c r="A24" s="187"/>
      <c r="B24" s="190"/>
      <c r="C24" s="190"/>
      <c r="D24" s="189"/>
      <c r="E24" s="160"/>
      <c r="F24" s="161"/>
      <c r="G24" s="162"/>
      <c r="H24" s="163"/>
      <c r="I24" s="163"/>
      <c r="J24" s="163"/>
      <c r="K24" s="164"/>
      <c r="L24" s="164"/>
      <c r="M24" s="186"/>
    </row>
    <row r="25" customFormat="false" ht="18.75" hidden="false" customHeight="false" outlineLevel="0" collapsed="false">
      <c r="A25" s="187" t="s">
        <v>184</v>
      </c>
      <c r="B25" s="188" t="s">
        <v>185</v>
      </c>
      <c r="C25" s="188"/>
      <c r="D25" s="189"/>
      <c r="E25" s="160"/>
      <c r="F25" s="161"/>
      <c r="G25" s="162"/>
      <c r="H25" s="163"/>
      <c r="I25" s="163"/>
      <c r="J25" s="163"/>
      <c r="K25" s="164"/>
      <c r="L25" s="164"/>
      <c r="M25" s="186"/>
    </row>
    <row r="26" customFormat="false" ht="18.75" hidden="false" customHeight="false" outlineLevel="0" collapsed="false">
      <c r="A26" s="187"/>
      <c r="B26" s="190"/>
      <c r="C26" s="190"/>
      <c r="D26" s="189"/>
      <c r="E26" s="160"/>
      <c r="F26" s="161"/>
      <c r="G26" s="162"/>
      <c r="H26" s="163"/>
      <c r="I26" s="163"/>
      <c r="J26" s="163"/>
      <c r="K26" s="164"/>
      <c r="L26" s="164"/>
      <c r="M26" s="186"/>
    </row>
    <row r="27" customFormat="false" ht="18.75" hidden="false" customHeight="false" outlineLevel="0" collapsed="false">
      <c r="A27" s="187" t="s">
        <v>186</v>
      </c>
      <c r="B27" s="188" t="s">
        <v>187</v>
      </c>
      <c r="C27" s="188"/>
      <c r="D27" s="189"/>
      <c r="E27" s="160"/>
      <c r="F27" s="161"/>
      <c r="G27" s="162"/>
      <c r="H27" s="163"/>
      <c r="I27" s="163"/>
      <c r="J27" s="163"/>
      <c r="K27" s="164"/>
      <c r="L27" s="164"/>
      <c r="M27" s="186"/>
    </row>
    <row r="28" customFormat="false" ht="18.75" hidden="false" customHeight="false" outlineLevel="0" collapsed="false">
      <c r="A28" s="187"/>
      <c r="B28" s="188"/>
      <c r="C28" s="188"/>
      <c r="D28" s="189"/>
      <c r="E28" s="160"/>
      <c r="F28" s="161"/>
      <c r="G28" s="162"/>
      <c r="H28" s="163"/>
      <c r="I28" s="163"/>
      <c r="J28" s="163"/>
      <c r="K28" s="164"/>
      <c r="L28" s="164"/>
      <c r="M28" s="186"/>
    </row>
    <row r="29" customFormat="false" ht="31.5" hidden="false" customHeight="false" outlineLevel="0" collapsed="false">
      <c r="A29" s="183" t="s">
        <v>188</v>
      </c>
      <c r="B29" s="184" t="s">
        <v>189</v>
      </c>
      <c r="C29" s="184"/>
      <c r="D29" s="185"/>
      <c r="E29" s="185"/>
      <c r="F29" s="185"/>
      <c r="G29" s="185"/>
      <c r="H29" s="185"/>
      <c r="I29" s="185"/>
      <c r="J29" s="185"/>
      <c r="K29" s="185"/>
      <c r="L29" s="185"/>
      <c r="M29" s="186"/>
    </row>
    <row r="30" customFormat="false" ht="18.75" hidden="false" customHeight="false" outlineLevel="0" collapsed="false">
      <c r="A30" s="187" t="s">
        <v>190</v>
      </c>
      <c r="B30" s="188" t="s">
        <v>191</v>
      </c>
      <c r="C30" s="188"/>
      <c r="D30" s="189"/>
      <c r="E30" s="191"/>
      <c r="F30" s="192"/>
      <c r="G30" s="193"/>
      <c r="H30" s="194"/>
      <c r="I30" s="194"/>
      <c r="J30" s="194"/>
      <c r="K30" s="167"/>
      <c r="L30" s="167"/>
      <c r="M30" s="195"/>
    </row>
    <row r="31" s="122" customFormat="true" ht="15.75" hidden="false" customHeight="false" outlineLevel="0" collapsed="false">
      <c r="A31" s="196"/>
      <c r="B31" s="197"/>
      <c r="C31" s="197"/>
      <c r="D31" s="90"/>
      <c r="E31" s="145"/>
      <c r="F31" s="145"/>
      <c r="G31" s="198"/>
      <c r="H31" s="199"/>
      <c r="I31" s="199"/>
      <c r="J31" s="199"/>
      <c r="L31" s="200"/>
      <c r="M31" s="200"/>
      <c r="N31" s="200"/>
      <c r="O31" s="200"/>
      <c r="P31" s="200"/>
      <c r="Q31" s="200"/>
      <c r="R31" s="201"/>
      <c r="S31" s="201"/>
      <c r="T31" s="202"/>
      <c r="U31" s="201"/>
    </row>
    <row r="32" s="122" customFormat="true" ht="15.75" hidden="false" customHeight="false" outlineLevel="0" collapsed="false">
      <c r="A32" s="196"/>
      <c r="B32" s="90" t="s">
        <v>157</v>
      </c>
      <c r="C32" s="90"/>
      <c r="D32" s="90"/>
      <c r="E32" s="51"/>
      <c r="F32" s="171" t="s">
        <v>158</v>
      </c>
      <c r="G32" s="198"/>
      <c r="H32" s="199"/>
      <c r="I32" s="199"/>
      <c r="J32" s="199"/>
      <c r="L32" s="200"/>
      <c r="M32" s="200"/>
      <c r="N32" s="200"/>
      <c r="O32" s="200"/>
      <c r="P32" s="200"/>
      <c r="Q32" s="200"/>
      <c r="R32" s="201"/>
      <c r="S32" s="201"/>
      <c r="T32" s="202"/>
      <c r="U32" s="201"/>
    </row>
    <row r="33" s="122" customFormat="true" ht="15.75" hidden="false" customHeight="false" outlineLevel="0" collapsed="false">
      <c r="A33" s="196"/>
      <c r="B33" s="151"/>
      <c r="C33" s="151"/>
      <c r="D33" s="151"/>
      <c r="E33" s="174"/>
      <c r="F33" s="151"/>
      <c r="G33" s="198"/>
      <c r="H33" s="199"/>
      <c r="I33" s="199"/>
      <c r="J33" s="199"/>
      <c r="L33" s="200"/>
      <c r="M33" s="200"/>
      <c r="N33" s="200"/>
      <c r="O33" s="200"/>
      <c r="P33" s="200"/>
      <c r="Q33" s="200"/>
      <c r="R33" s="201"/>
      <c r="S33" s="201"/>
      <c r="T33" s="202"/>
      <c r="U33" s="201"/>
    </row>
    <row r="34" s="122" customFormat="true" ht="15.75" hidden="false" customHeight="false" outlineLevel="0" collapsed="false">
      <c r="A34" s="196"/>
      <c r="B34" s="93" t="s">
        <v>109</v>
      </c>
      <c r="C34" s="93"/>
      <c r="D34" s="93"/>
      <c r="E34" s="51"/>
      <c r="F34" s="171" t="s">
        <v>158</v>
      </c>
      <c r="G34" s="198"/>
      <c r="H34" s="199"/>
      <c r="I34" s="199"/>
      <c r="J34" s="199"/>
      <c r="L34" s="200"/>
      <c r="M34" s="200"/>
      <c r="N34" s="200"/>
      <c r="O34" s="200"/>
      <c r="P34" s="200"/>
      <c r="Q34" s="200"/>
      <c r="R34" s="201"/>
      <c r="S34" s="201"/>
      <c r="T34" s="202"/>
      <c r="U34" s="201"/>
    </row>
    <row r="35" s="13" customFormat="true" ht="15.75" hidden="false" customHeight="false" outlineLevel="0" collapsed="false">
      <c r="B35" s="151"/>
      <c r="C35" s="151"/>
      <c r="D35" s="151"/>
      <c r="E35" s="174"/>
      <c r="F35" s="151"/>
      <c r="G35" s="175"/>
      <c r="H35" s="87"/>
      <c r="I35" s="87"/>
      <c r="J35" s="87"/>
      <c r="L35" s="88"/>
      <c r="M35" s="88"/>
      <c r="N35" s="88"/>
      <c r="O35" s="88"/>
      <c r="P35" s="88"/>
      <c r="Q35" s="88"/>
      <c r="R35" s="89"/>
      <c r="S35" s="89"/>
      <c r="T35" s="144"/>
      <c r="U35" s="89"/>
    </row>
    <row r="36" s="151" customFormat="true" ht="15.75" hidden="false" customHeight="false" outlineLevel="0" collapsed="false">
      <c r="B36" s="93" t="s">
        <v>110</v>
      </c>
      <c r="C36" s="93"/>
      <c r="D36" s="93"/>
      <c r="E36" s="51"/>
      <c r="F36" s="171" t="s">
        <v>158</v>
      </c>
    </row>
    <row r="37" s="151" customFormat="true" ht="15.75" hidden="false" customHeight="false" outlineLevel="0" collapsed="false">
      <c r="E37" s="174"/>
    </row>
    <row r="38" s="13" customFormat="true" ht="15.75" hidden="false" customHeight="false" outlineLevel="0" collapsed="false">
      <c r="B38" s="176" t="s">
        <v>111</v>
      </c>
      <c r="C38" s="176"/>
      <c r="D38" s="176"/>
      <c r="E38" s="15"/>
      <c r="F38" s="15"/>
      <c r="G38" s="175"/>
      <c r="H38" s="87"/>
      <c r="I38" s="87"/>
      <c r="J38" s="87"/>
      <c r="L38" s="88"/>
      <c r="M38" s="88"/>
      <c r="N38" s="88"/>
      <c r="O38" s="88"/>
      <c r="P38" s="88"/>
      <c r="Q38" s="88"/>
      <c r="R38" s="89"/>
      <c r="S38" s="89"/>
      <c r="T38" s="144"/>
      <c r="U38" s="89"/>
    </row>
    <row r="39" s="151" customFormat="true" ht="15.75" hidden="false" customHeight="false" outlineLevel="0" collapsed="false"/>
    <row r="40" s="151" customFormat="true" ht="15.75" hidden="false" customHeight="false" outlineLevel="0" collapsed="false"/>
    <row r="41" s="151" customFormat="true" ht="15.75" hidden="false" customHeight="false" outlineLevel="0" collapsed="false"/>
    <row r="42" s="151" customFormat="true" ht="15.75" hidden="false" customHeight="false" outlineLevel="0" collapsed="false"/>
    <row r="43" s="151" customFormat="true" ht="15.75" hidden="false" customHeight="false" outlineLevel="0" collapsed="false"/>
    <row r="44" customFormat="false" ht="15.75" hidden="false" customHeight="false" outlineLevel="0" collapsed="false">
      <c r="B44" s="151"/>
      <c r="C44" s="151"/>
      <c r="D44" s="151"/>
      <c r="E44" s="151"/>
      <c r="F44" s="151"/>
    </row>
  </sheetData>
  <mergeCells count="2">
    <mergeCell ref="I1:L1"/>
    <mergeCell ref="K2:L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U3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D8" activeCellId="0" sqref="D8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85"/>
    <col collapsed="false" customWidth="true" hidden="false" outlineLevel="0" max="3" min="2" style="145" width="32.29"/>
    <col collapsed="false" customWidth="true" hidden="false" outlineLevel="0" max="4" min="4" style="145" width="18.42"/>
    <col collapsed="false" customWidth="true" hidden="false" outlineLevel="0" max="5" min="5" style="145" width="32"/>
    <col collapsed="false" customWidth="true" hidden="false" outlineLevel="0" max="6" min="6" style="145" width="21.14"/>
    <col collapsed="false" customWidth="true" hidden="false" outlineLevel="0" max="7" min="7" style="145" width="31.86"/>
    <col collapsed="false" customWidth="true" hidden="false" outlineLevel="0" max="8" min="8" style="145" width="20.29"/>
    <col collapsed="false" customWidth="true" hidden="false" outlineLevel="0" max="10" min="9" style="145" width="15.29"/>
    <col collapsed="false" customWidth="true" hidden="false" outlineLevel="0" max="11" min="11" style="145" width="17.42"/>
    <col collapsed="false" customWidth="true" hidden="false" outlineLevel="0" max="13" min="12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customFormat="false" ht="15.75" hidden="false" customHeight="false" outlineLevel="0" collapsed="false">
      <c r="B1" s="146"/>
      <c r="C1" s="146"/>
      <c r="D1" s="146"/>
      <c r="G1" s="146"/>
      <c r="H1" s="146"/>
      <c r="I1" s="148" t="s">
        <v>192</v>
      </c>
      <c r="J1" s="148"/>
    </row>
    <row r="2" customFormat="false" ht="15.75" hidden="false" customHeight="false" outlineLevel="0" collapsed="false">
      <c r="B2" s="146"/>
      <c r="C2" s="146"/>
      <c r="D2" s="146"/>
      <c r="G2" s="146"/>
      <c r="H2" s="146"/>
      <c r="K2" s="149" t="s">
        <v>136</v>
      </c>
      <c r="L2" s="149"/>
    </row>
    <row r="3" customFormat="false" ht="15.75" hidden="false" customHeight="false" outlineLevel="0" collapsed="false">
      <c r="B3" s="146"/>
      <c r="C3" s="146"/>
      <c r="D3" s="146"/>
      <c r="G3" s="146"/>
      <c r="H3" s="146"/>
      <c r="I3" s="94"/>
      <c r="J3" s="94"/>
    </row>
    <row r="4" customFormat="false" ht="15.75" hidden="false" customHeight="false" outlineLevel="0" collapsed="false">
      <c r="B4" s="146"/>
      <c r="C4" s="146"/>
      <c r="D4" s="146"/>
      <c r="G4" s="146"/>
      <c r="H4" s="146"/>
      <c r="I4" s="94"/>
      <c r="J4" s="94"/>
    </row>
    <row r="5" customFormat="false" ht="15.75" hidden="false" customHeight="false" outlineLevel="0" collapsed="false">
      <c r="B5" s="146"/>
      <c r="C5" s="146"/>
      <c r="D5" s="146"/>
      <c r="G5" s="146"/>
      <c r="H5" s="146"/>
      <c r="I5" s="94"/>
      <c r="J5" s="94"/>
      <c r="K5" s="22"/>
    </row>
    <row r="6" customFormat="false" ht="15.75" hidden="false" customHeight="false" outlineLevel="0" collapsed="false">
      <c r="B6" s="146"/>
      <c r="C6" s="146"/>
      <c r="D6" s="146"/>
      <c r="E6" s="150" t="s">
        <v>137</v>
      </c>
      <c r="G6" s="146"/>
      <c r="H6" s="146"/>
      <c r="I6" s="94"/>
      <c r="J6" s="94"/>
      <c r="K6" s="22"/>
    </row>
    <row r="7" customFormat="false" ht="15.75" hidden="false" customHeight="false" outlineLevel="0" collapsed="false">
      <c r="B7" s="146"/>
      <c r="C7" s="146"/>
      <c r="D7" s="146"/>
      <c r="G7" s="146"/>
      <c r="H7" s="146"/>
      <c r="I7" s="94"/>
      <c r="J7" s="94"/>
      <c r="K7" s="22"/>
    </row>
    <row r="8" s="151" customFormat="true" ht="15.75" hidden="false" customHeight="false" outlineLevel="0" collapsed="false">
      <c r="D8" s="152" t="s">
        <v>193</v>
      </c>
      <c r="E8" s="152"/>
      <c r="F8" s="153"/>
      <c r="G8" s="153"/>
      <c r="H8" s="153"/>
      <c r="L8" s="154" t="s">
        <v>194</v>
      </c>
    </row>
    <row r="9" s="151" customFormat="true" ht="15.75" hidden="false" customHeight="false" outlineLevel="0" collapsed="false">
      <c r="B9" s="155"/>
      <c r="C9" s="155"/>
      <c r="D9" s="155"/>
      <c r="E9" s="155"/>
      <c r="F9" s="155"/>
      <c r="G9" s="155"/>
      <c r="H9" s="155"/>
      <c r="I9" s="155"/>
      <c r="J9" s="152"/>
      <c r="K9" s="152"/>
      <c r="L9" s="156"/>
    </row>
    <row r="10" s="151" customFormat="true" ht="78.75" hidden="false" customHeight="false" outlineLevel="0" collapsed="false">
      <c r="A10" s="157" t="s">
        <v>140</v>
      </c>
      <c r="B10" s="158" t="s">
        <v>141</v>
      </c>
      <c r="C10" s="158" t="s">
        <v>142</v>
      </c>
      <c r="D10" s="158" t="s">
        <v>143</v>
      </c>
      <c r="E10" s="158" t="s">
        <v>144</v>
      </c>
      <c r="F10" s="158" t="s">
        <v>145</v>
      </c>
      <c r="G10" s="158" t="s">
        <v>146</v>
      </c>
      <c r="H10" s="203" t="s">
        <v>147</v>
      </c>
      <c r="I10" s="158" t="s">
        <v>148</v>
      </c>
      <c r="J10" s="158" t="s">
        <v>149</v>
      </c>
      <c r="K10" s="158" t="s">
        <v>150</v>
      </c>
      <c r="L10" s="158" t="s">
        <v>151</v>
      </c>
    </row>
    <row r="11" s="151" customFormat="true" ht="15.75" hidden="false" customHeight="false" outlineLevel="0" collapsed="false">
      <c r="A11" s="157" t="n">
        <v>1</v>
      </c>
      <c r="B11" s="158" t="n">
        <v>2</v>
      </c>
      <c r="C11" s="158" t="n">
        <v>3</v>
      </c>
      <c r="D11" s="158" t="n">
        <v>4</v>
      </c>
      <c r="E11" s="158" t="n">
        <v>5</v>
      </c>
      <c r="F11" s="158" t="n">
        <v>6</v>
      </c>
      <c r="G11" s="158" t="n">
        <v>7</v>
      </c>
      <c r="H11" s="158" t="n">
        <v>8</v>
      </c>
      <c r="I11" s="158" t="n">
        <v>9</v>
      </c>
      <c r="J11" s="158" t="n">
        <v>10</v>
      </c>
      <c r="K11" s="158" t="n">
        <v>11</v>
      </c>
      <c r="L11" s="158" t="n">
        <v>12</v>
      </c>
    </row>
    <row r="12" s="151" customFormat="true" ht="76.5" hidden="false" customHeight="true" outlineLevel="0" collapsed="false">
      <c r="A12" s="159" t="s">
        <v>152</v>
      </c>
      <c r="B12" s="160"/>
      <c r="C12" s="160"/>
      <c r="D12" s="159" t="s">
        <v>104</v>
      </c>
      <c r="E12" s="161"/>
      <c r="F12" s="162"/>
      <c r="G12" s="163"/>
      <c r="H12" s="163"/>
      <c r="I12" s="164"/>
      <c r="J12" s="164"/>
      <c r="K12" s="164"/>
      <c r="L12" s="164"/>
    </row>
    <row r="13" s="151" customFormat="true" ht="76.5" hidden="false" customHeight="true" outlineLevel="0" collapsed="false">
      <c r="A13" s="159" t="s">
        <v>153</v>
      </c>
      <c r="B13" s="160"/>
      <c r="C13" s="160"/>
      <c r="D13" s="159" t="s">
        <v>105</v>
      </c>
      <c r="E13" s="161"/>
      <c r="F13" s="162"/>
      <c r="G13" s="163"/>
      <c r="H13" s="163"/>
      <c r="I13" s="164"/>
      <c r="J13" s="164"/>
      <c r="K13" s="164"/>
      <c r="L13" s="164"/>
    </row>
    <row r="14" s="151" customFormat="true" ht="76.5" hidden="false" customHeight="true" outlineLevel="0" collapsed="false">
      <c r="A14" s="159" t="s">
        <v>154</v>
      </c>
      <c r="B14" s="160"/>
      <c r="C14" s="160"/>
      <c r="D14" s="159" t="s">
        <v>106</v>
      </c>
      <c r="E14" s="161"/>
      <c r="F14" s="162"/>
      <c r="G14" s="163"/>
      <c r="H14" s="163"/>
      <c r="I14" s="164"/>
      <c r="J14" s="164"/>
      <c r="K14" s="164"/>
      <c r="L14" s="164"/>
    </row>
    <row r="15" s="151" customFormat="true" ht="17.25" hidden="false" customHeight="true" outlineLevel="0" collapsed="false">
      <c r="A15" s="165" t="s">
        <v>155</v>
      </c>
      <c r="B15" s="165"/>
      <c r="C15" s="165"/>
      <c r="D15" s="165"/>
      <c r="E15" s="165"/>
      <c r="F15" s="165"/>
      <c r="G15" s="165"/>
      <c r="H15" s="166"/>
      <c r="I15" s="167"/>
      <c r="J15" s="167"/>
      <c r="K15" s="167"/>
      <c r="L15" s="167"/>
    </row>
    <row r="16" s="151" customFormat="true" ht="18.75" hidden="false" customHeight="false" outlineLevel="0" collapsed="false">
      <c r="A16" s="168" t="s">
        <v>156</v>
      </c>
      <c r="B16" s="168"/>
      <c r="C16" s="168"/>
      <c r="D16" s="168"/>
      <c r="E16" s="168"/>
      <c r="F16" s="168"/>
      <c r="G16" s="168"/>
      <c r="H16" s="166"/>
      <c r="I16" s="167"/>
      <c r="J16" s="167"/>
      <c r="K16" s="167"/>
      <c r="L16" s="167"/>
    </row>
    <row r="17" s="151" customFormat="true" ht="18.75" hidden="false" customHeight="false" outlineLevel="0" collapsed="false">
      <c r="A17" s="169"/>
      <c r="B17" s="169"/>
      <c r="C17" s="169"/>
      <c r="D17" s="169"/>
      <c r="E17" s="169"/>
      <c r="F17" s="169"/>
      <c r="G17" s="169"/>
      <c r="H17" s="169"/>
      <c r="I17" s="170"/>
      <c r="J17" s="170"/>
      <c r="K17" s="170"/>
      <c r="L17" s="170"/>
    </row>
    <row r="18" s="13" customFormat="true" ht="15.75" hidden="false" customHeight="false" outlineLevel="0" collapsed="false">
      <c r="B18" s="90" t="s">
        <v>157</v>
      </c>
      <c r="C18" s="90"/>
      <c r="D18" s="90"/>
      <c r="E18" s="51"/>
      <c r="F18" s="171" t="s">
        <v>158</v>
      </c>
      <c r="G18" s="172"/>
      <c r="H18" s="87"/>
      <c r="I18" s="87"/>
      <c r="J18" s="87"/>
      <c r="L18" s="88"/>
      <c r="M18" s="88"/>
      <c r="N18" s="88"/>
      <c r="O18" s="88"/>
      <c r="P18" s="88"/>
      <c r="Q18" s="88"/>
      <c r="R18" s="89"/>
      <c r="S18" s="89"/>
      <c r="T18" s="173"/>
      <c r="U18" s="89"/>
    </row>
    <row r="19" s="151" customFormat="true" ht="15.75" hidden="false" customHeight="false" outlineLevel="0" collapsed="false">
      <c r="E19" s="174"/>
    </row>
    <row r="20" s="13" customFormat="true" ht="15.75" hidden="false" customHeight="false" outlineLevel="0" collapsed="false">
      <c r="B20" s="93" t="s">
        <v>109</v>
      </c>
      <c r="C20" s="93"/>
      <c r="D20" s="93"/>
      <c r="E20" s="51"/>
      <c r="F20" s="171" t="s">
        <v>158</v>
      </c>
      <c r="G20" s="175"/>
      <c r="H20" s="87"/>
      <c r="I20" s="87"/>
      <c r="J20" s="87"/>
      <c r="L20" s="88"/>
      <c r="M20" s="88"/>
      <c r="N20" s="88"/>
      <c r="O20" s="88"/>
      <c r="P20" s="88"/>
      <c r="Q20" s="88"/>
      <c r="R20" s="89"/>
      <c r="S20" s="89"/>
      <c r="T20" s="144"/>
      <c r="U20" s="89"/>
    </row>
    <row r="21" s="151" customFormat="true" ht="15.75" hidden="false" customHeight="false" outlineLevel="0" collapsed="false">
      <c r="E21" s="174"/>
    </row>
    <row r="22" s="13" customFormat="true" ht="15.75" hidden="false" customHeight="false" outlineLevel="0" collapsed="false">
      <c r="B22" s="93" t="s">
        <v>110</v>
      </c>
      <c r="C22" s="93"/>
      <c r="D22" s="93"/>
      <c r="E22" s="51"/>
      <c r="F22" s="171" t="s">
        <v>158</v>
      </c>
      <c r="G22" s="175"/>
      <c r="H22" s="87"/>
      <c r="I22" s="87"/>
      <c r="J22" s="87"/>
      <c r="L22" s="88"/>
      <c r="M22" s="88"/>
      <c r="N22" s="88"/>
      <c r="O22" s="88"/>
      <c r="P22" s="88"/>
      <c r="Q22" s="88"/>
      <c r="R22" s="89"/>
      <c r="S22" s="89"/>
      <c r="T22" s="144"/>
      <c r="U22" s="89"/>
    </row>
    <row r="23" s="151" customFormat="true" ht="15.75" hidden="false" customHeight="false" outlineLevel="0" collapsed="false">
      <c r="E23" s="174"/>
    </row>
    <row r="24" s="13" customFormat="true" ht="12.75" hidden="false" customHeight="false" outlineLevel="0" collapsed="false">
      <c r="B24" s="176" t="s">
        <v>111</v>
      </c>
      <c r="C24" s="176"/>
      <c r="D24" s="176"/>
      <c r="E24" s="15"/>
      <c r="F24" s="15"/>
      <c r="G24" s="14"/>
      <c r="H24" s="14"/>
      <c r="I24" s="14"/>
      <c r="J24" s="14"/>
    </row>
    <row r="25" s="151" customFormat="true" ht="15.75" hidden="false" customHeight="false" outlineLevel="0" collapsed="false">
      <c r="B25" s="177"/>
      <c r="C25" s="177"/>
      <c r="D25" s="177"/>
      <c r="E25" s="178"/>
      <c r="F25" s="177"/>
      <c r="K25" s="94"/>
    </row>
    <row r="26" s="151" customFormat="true" ht="15.75" hidden="false" customHeight="false" outlineLevel="0" collapsed="false">
      <c r="B26" s="177"/>
      <c r="C26" s="177"/>
      <c r="D26" s="177"/>
      <c r="E26" s="178"/>
      <c r="F26" s="177"/>
      <c r="K26" s="94"/>
    </row>
    <row r="27" s="151" customFormat="true" ht="15.75" hidden="false" customHeight="false" outlineLevel="0" collapsed="false">
      <c r="B27" s="177"/>
      <c r="C27" s="177"/>
      <c r="D27" s="177"/>
      <c r="E27" s="178"/>
      <c r="F27" s="177"/>
      <c r="K27" s="94"/>
    </row>
    <row r="28" s="151" customFormat="true" ht="15.75" hidden="false" customHeight="false" outlineLevel="0" collapsed="false">
      <c r="B28" s="177"/>
      <c r="C28" s="177"/>
      <c r="D28" s="177"/>
      <c r="E28" s="178"/>
      <c r="F28" s="177"/>
      <c r="K28" s="94"/>
    </row>
    <row r="29" s="151" customFormat="true" ht="15.75" hidden="false" customHeight="false" outlineLevel="0" collapsed="false">
      <c r="B29" s="177"/>
      <c r="C29" s="177"/>
      <c r="D29" s="177"/>
      <c r="E29" s="178"/>
      <c r="F29" s="177"/>
      <c r="K29" s="94"/>
    </row>
    <row r="30" s="151" customFormat="true" ht="15.75" hidden="false" customHeight="false" outlineLevel="0" collapsed="false">
      <c r="B30" s="177"/>
      <c r="C30" s="177"/>
      <c r="D30" s="177"/>
      <c r="E30" s="178"/>
      <c r="F30" s="177"/>
      <c r="K30" s="94"/>
    </row>
    <row r="31" s="151" customFormat="true" ht="18" hidden="false" customHeight="true" outlineLevel="0" collapsed="false">
      <c r="A31" s="153"/>
      <c r="B31" s="204"/>
      <c r="C31" s="204"/>
      <c r="D31" s="204"/>
      <c r="E31" s="205"/>
      <c r="F31" s="204"/>
      <c r="G31" s="153"/>
      <c r="H31" s="153"/>
      <c r="I31" s="153"/>
      <c r="J31" s="153"/>
      <c r="K31" s="206"/>
      <c r="L31" s="153"/>
    </row>
  </sheetData>
  <mergeCells count="3">
    <mergeCell ref="K2:L2"/>
    <mergeCell ref="A15:G15"/>
    <mergeCell ref="A16:G1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U4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0" zoomScalePageLayoutView="100" workbookViewId="0">
      <selection pane="topLeft" activeCell="D8" activeCellId="0" sqref="D8"/>
    </sheetView>
  </sheetViews>
  <sheetFormatPr defaultColWidth="9.15625" defaultRowHeight="15.75" zeroHeight="false" outlineLevelRow="0" outlineLevelCol="0"/>
  <cols>
    <col collapsed="false" customWidth="true" hidden="false" outlineLevel="0" max="1" min="1" style="145" width="10.85"/>
    <col collapsed="false" customWidth="true" hidden="false" outlineLevel="0" max="3" min="2" style="145" width="32.29"/>
    <col collapsed="false" customWidth="true" hidden="false" outlineLevel="0" max="4" min="4" style="145" width="18.42"/>
    <col collapsed="false" customWidth="true" hidden="false" outlineLevel="0" max="5" min="5" style="145" width="32"/>
    <col collapsed="false" customWidth="true" hidden="false" outlineLevel="0" max="6" min="6" style="145" width="21.14"/>
    <col collapsed="false" customWidth="true" hidden="false" outlineLevel="0" max="7" min="7" style="145" width="31.86"/>
    <col collapsed="false" customWidth="true" hidden="false" outlineLevel="0" max="8" min="8" style="145" width="20.29"/>
    <col collapsed="false" customWidth="true" hidden="false" outlineLevel="0" max="10" min="9" style="145" width="15.29"/>
    <col collapsed="false" customWidth="true" hidden="false" outlineLevel="0" max="11" min="11" style="145" width="17.42"/>
    <col collapsed="false" customWidth="true" hidden="false" outlineLevel="0" max="13" min="12" style="145" width="19"/>
    <col collapsed="false" customWidth="true" hidden="false" outlineLevel="0" max="14" min="14" style="145" width="9.29"/>
    <col collapsed="false" customWidth="false" hidden="false" outlineLevel="0" max="1025" min="15" style="145" width="9.14"/>
  </cols>
  <sheetData>
    <row r="1" s="151" customFormat="true" ht="15.75" hidden="false" customHeight="false" outlineLevel="0" collapsed="false">
      <c r="E1" s="179"/>
      <c r="F1" s="179"/>
      <c r="H1" s="180"/>
      <c r="I1" s="181" t="s">
        <v>195</v>
      </c>
      <c r="J1" s="181"/>
      <c r="K1" s="181"/>
      <c r="L1" s="181"/>
    </row>
    <row r="2" s="151" customFormat="true" ht="15.75" hidden="false" customHeight="false" outlineLevel="0" collapsed="false">
      <c r="E2" s="179"/>
      <c r="F2" s="179"/>
      <c r="H2" s="180"/>
      <c r="K2" s="149" t="s">
        <v>136</v>
      </c>
      <c r="L2" s="149"/>
    </row>
    <row r="3" s="151" customFormat="true" ht="15.75" hidden="false" customHeight="false" outlineLevel="0" collapsed="false">
      <c r="E3" s="180"/>
      <c r="F3" s="180"/>
      <c r="H3" s="180"/>
      <c r="I3" s="180"/>
      <c r="J3" s="180"/>
    </row>
    <row r="4" s="151" customFormat="true" ht="15.75" hidden="false" customHeight="false" outlineLevel="0" collapsed="false">
      <c r="E4" s="180"/>
      <c r="F4" s="180"/>
      <c r="H4" s="180"/>
      <c r="I4" s="180"/>
      <c r="J4" s="180"/>
    </row>
    <row r="5" s="151" customFormat="true" ht="15.75" hidden="false" customHeight="false" outlineLevel="0" collapsed="false"/>
    <row r="6" s="151" customFormat="true" ht="15.75" hidden="false" customHeight="false" outlineLevel="0" collapsed="false">
      <c r="E6" s="150" t="s">
        <v>137</v>
      </c>
    </row>
    <row r="7" s="151" customFormat="true" ht="15.75" hidden="false" customHeight="false" outlineLevel="0" collapsed="false"/>
    <row r="8" s="151" customFormat="true" ht="15.75" hidden="false" customHeight="false" outlineLevel="0" collapsed="false">
      <c r="D8" s="152" t="s">
        <v>196</v>
      </c>
    </row>
    <row r="9" s="151" customFormat="true" ht="15.75" hidden="false" customHeight="false" outlineLevel="0" collapsed="false">
      <c r="L9" s="154" t="s">
        <v>197</v>
      </c>
    </row>
    <row r="10" s="151" customFormat="true" ht="15.75" hidden="false" customHeight="false" outlineLevel="0" collapsed="false"/>
    <row r="11" s="151" customFormat="true" ht="94.5" hidden="false" customHeight="false" outlineLevel="0" collapsed="false">
      <c r="A11" s="157" t="s">
        <v>162</v>
      </c>
      <c r="B11" s="158" t="s">
        <v>163</v>
      </c>
      <c r="C11" s="158" t="s">
        <v>143</v>
      </c>
      <c r="D11" s="158" t="s">
        <v>164</v>
      </c>
      <c r="E11" s="158" t="s">
        <v>144</v>
      </c>
      <c r="F11" s="158" t="s">
        <v>145</v>
      </c>
      <c r="G11" s="158" t="s">
        <v>146</v>
      </c>
      <c r="H11" s="158" t="s">
        <v>165</v>
      </c>
      <c r="I11" s="158" t="s">
        <v>148</v>
      </c>
      <c r="J11" s="158" t="s">
        <v>149</v>
      </c>
      <c r="K11" s="158" t="s">
        <v>150</v>
      </c>
      <c r="L11" s="158" t="s">
        <v>151</v>
      </c>
      <c r="M11" s="182"/>
    </row>
    <row r="12" s="151" customFormat="true" ht="15.75" hidden="false" customHeight="false" outlineLevel="0" collapsed="false">
      <c r="A12" s="157" t="n">
        <v>1</v>
      </c>
      <c r="B12" s="158" t="n">
        <v>2</v>
      </c>
      <c r="C12" s="158" t="n">
        <v>3</v>
      </c>
      <c r="D12" s="158" t="n">
        <v>4</v>
      </c>
      <c r="E12" s="158" t="n">
        <v>5</v>
      </c>
      <c r="F12" s="158" t="n">
        <v>6</v>
      </c>
      <c r="G12" s="158" t="n">
        <v>7</v>
      </c>
      <c r="H12" s="158" t="n">
        <v>8</v>
      </c>
      <c r="I12" s="158" t="n">
        <v>9</v>
      </c>
      <c r="J12" s="158" t="n">
        <v>10</v>
      </c>
      <c r="K12" s="158" t="n">
        <v>11</v>
      </c>
      <c r="L12" s="158" t="n">
        <v>12</v>
      </c>
      <c r="M12" s="182"/>
    </row>
    <row r="13" s="151" customFormat="true" ht="63" hidden="false" customHeight="false" outlineLevel="0" collapsed="false">
      <c r="A13" s="183" t="s">
        <v>166</v>
      </c>
      <c r="B13" s="184" t="s">
        <v>167</v>
      </c>
      <c r="C13" s="184"/>
      <c r="D13" s="185"/>
      <c r="E13" s="185"/>
      <c r="F13" s="185"/>
      <c r="G13" s="185"/>
      <c r="H13" s="185"/>
      <c r="I13" s="185"/>
      <c r="J13" s="185"/>
      <c r="K13" s="185"/>
      <c r="L13" s="185"/>
      <c r="M13" s="186"/>
    </row>
    <row r="14" s="151" customFormat="true" ht="31.5" hidden="false" customHeight="false" outlineLevel="0" collapsed="false">
      <c r="A14" s="187" t="s">
        <v>168</v>
      </c>
      <c r="B14" s="188" t="s">
        <v>169</v>
      </c>
      <c r="C14" s="188"/>
      <c r="D14" s="189"/>
      <c r="E14" s="160"/>
      <c r="F14" s="161"/>
      <c r="G14" s="162"/>
      <c r="H14" s="163"/>
      <c r="I14" s="163"/>
      <c r="J14" s="163"/>
      <c r="K14" s="164"/>
      <c r="L14" s="164"/>
      <c r="M14" s="186"/>
    </row>
    <row r="15" s="151" customFormat="true" ht="18.75" hidden="false" customHeight="false" outlineLevel="0" collapsed="false">
      <c r="A15" s="187" t="s">
        <v>170</v>
      </c>
      <c r="B15" s="188"/>
      <c r="C15" s="188"/>
      <c r="D15" s="189"/>
      <c r="E15" s="160"/>
      <c r="F15" s="161"/>
      <c r="G15" s="162"/>
      <c r="H15" s="163"/>
      <c r="I15" s="163"/>
      <c r="J15" s="163"/>
      <c r="K15" s="164"/>
      <c r="L15" s="164"/>
      <c r="M15" s="186"/>
    </row>
    <row r="16" s="151" customFormat="true" ht="47.25" hidden="false" customHeight="false" outlineLevel="0" collapsed="false">
      <c r="A16" s="187" t="s">
        <v>171</v>
      </c>
      <c r="B16" s="188" t="s">
        <v>172</v>
      </c>
      <c r="C16" s="188"/>
      <c r="D16" s="189"/>
      <c r="E16" s="160"/>
      <c r="F16" s="161"/>
      <c r="G16" s="162"/>
      <c r="H16" s="163"/>
      <c r="I16" s="163"/>
      <c r="J16" s="163"/>
      <c r="K16" s="164"/>
      <c r="L16" s="164"/>
      <c r="M16" s="186"/>
    </row>
    <row r="17" s="151" customFormat="true" ht="18.75" hidden="false" customHeight="false" outlineLevel="0" collapsed="false">
      <c r="A17" s="187" t="s">
        <v>173</v>
      </c>
      <c r="B17" s="188"/>
      <c r="C17" s="188"/>
      <c r="D17" s="189"/>
      <c r="E17" s="160"/>
      <c r="F17" s="161"/>
      <c r="G17" s="162"/>
      <c r="H17" s="163"/>
      <c r="I17" s="163"/>
      <c r="J17" s="163"/>
      <c r="K17" s="164"/>
      <c r="L17" s="164"/>
      <c r="M17" s="186"/>
    </row>
    <row r="18" s="151" customFormat="true" ht="63" hidden="false" customHeight="false" outlineLevel="0" collapsed="false">
      <c r="A18" s="183" t="s">
        <v>174</v>
      </c>
      <c r="B18" s="184" t="s">
        <v>175</v>
      </c>
      <c r="C18" s="184"/>
      <c r="D18" s="185"/>
      <c r="E18" s="185"/>
      <c r="F18" s="185"/>
      <c r="G18" s="185"/>
      <c r="H18" s="185"/>
      <c r="I18" s="185"/>
      <c r="J18" s="185"/>
      <c r="K18" s="185"/>
      <c r="L18" s="185"/>
      <c r="M18" s="186"/>
    </row>
    <row r="19" s="151" customFormat="true" ht="18.75" hidden="false" customHeight="false" outlineLevel="0" collapsed="false">
      <c r="A19" s="187" t="s">
        <v>176</v>
      </c>
      <c r="B19" s="188" t="s">
        <v>177</v>
      </c>
      <c r="C19" s="188"/>
      <c r="D19" s="189"/>
      <c r="E19" s="160"/>
      <c r="F19" s="161"/>
      <c r="G19" s="162"/>
      <c r="H19" s="163"/>
      <c r="I19" s="163"/>
      <c r="J19" s="163"/>
      <c r="K19" s="164"/>
      <c r="L19" s="164"/>
      <c r="M19" s="186"/>
    </row>
    <row r="20" s="151" customFormat="true" ht="18.75" hidden="false" customHeight="false" outlineLevel="0" collapsed="false">
      <c r="A20" s="187" t="s">
        <v>178</v>
      </c>
      <c r="B20" s="190"/>
      <c r="C20" s="190"/>
      <c r="D20" s="189"/>
      <c r="E20" s="160"/>
      <c r="F20" s="161"/>
      <c r="G20" s="162"/>
      <c r="H20" s="163"/>
      <c r="I20" s="163"/>
      <c r="J20" s="163"/>
      <c r="K20" s="164"/>
      <c r="L20" s="164"/>
      <c r="M20" s="186"/>
    </row>
    <row r="21" s="151" customFormat="true" ht="18.75" hidden="false" customHeight="false" outlineLevel="0" collapsed="false">
      <c r="A21" s="187" t="s">
        <v>179</v>
      </c>
      <c r="B21" s="188" t="s">
        <v>180</v>
      </c>
      <c r="C21" s="188"/>
      <c r="D21" s="189"/>
      <c r="E21" s="160"/>
      <c r="F21" s="161"/>
      <c r="G21" s="162"/>
      <c r="H21" s="163"/>
      <c r="I21" s="163"/>
      <c r="J21" s="163"/>
      <c r="K21" s="164"/>
      <c r="L21" s="164"/>
      <c r="M21" s="186"/>
    </row>
    <row r="22" s="151" customFormat="true" ht="18.75" hidden="false" customHeight="false" outlineLevel="0" collapsed="false">
      <c r="A22" s="187" t="s">
        <v>181</v>
      </c>
      <c r="B22" s="190"/>
      <c r="C22" s="190"/>
      <c r="D22" s="189"/>
      <c r="E22" s="160"/>
      <c r="F22" s="161"/>
      <c r="G22" s="162"/>
      <c r="H22" s="163"/>
      <c r="I22" s="163"/>
      <c r="J22" s="163"/>
      <c r="K22" s="164"/>
      <c r="L22" s="164"/>
      <c r="M22" s="186"/>
    </row>
    <row r="23" customFormat="false" ht="18.75" hidden="false" customHeight="false" outlineLevel="0" collapsed="false">
      <c r="A23" s="187" t="s">
        <v>182</v>
      </c>
      <c r="B23" s="188" t="s">
        <v>183</v>
      </c>
      <c r="C23" s="188"/>
      <c r="D23" s="189"/>
      <c r="E23" s="160"/>
      <c r="F23" s="161"/>
      <c r="G23" s="162"/>
      <c r="H23" s="163"/>
      <c r="I23" s="163"/>
      <c r="J23" s="163"/>
      <c r="K23" s="164"/>
      <c r="L23" s="164"/>
      <c r="M23" s="186"/>
    </row>
    <row r="24" customFormat="false" ht="18.75" hidden="false" customHeight="false" outlineLevel="0" collapsed="false">
      <c r="A24" s="187"/>
      <c r="B24" s="190"/>
      <c r="C24" s="190"/>
      <c r="D24" s="189"/>
      <c r="E24" s="160"/>
      <c r="F24" s="161"/>
      <c r="G24" s="162"/>
      <c r="H24" s="163"/>
      <c r="I24" s="163"/>
      <c r="J24" s="163"/>
      <c r="K24" s="164"/>
      <c r="L24" s="164"/>
      <c r="M24" s="186"/>
    </row>
    <row r="25" customFormat="false" ht="18.75" hidden="false" customHeight="false" outlineLevel="0" collapsed="false">
      <c r="A25" s="187" t="s">
        <v>184</v>
      </c>
      <c r="B25" s="188" t="s">
        <v>185</v>
      </c>
      <c r="C25" s="188"/>
      <c r="D25" s="189"/>
      <c r="E25" s="160"/>
      <c r="F25" s="161"/>
      <c r="G25" s="162"/>
      <c r="H25" s="163"/>
      <c r="I25" s="163"/>
      <c r="J25" s="163"/>
      <c r="K25" s="164"/>
      <c r="L25" s="164"/>
      <c r="M25" s="186"/>
    </row>
    <row r="26" customFormat="false" ht="18.75" hidden="false" customHeight="false" outlineLevel="0" collapsed="false">
      <c r="A26" s="187"/>
      <c r="B26" s="190"/>
      <c r="C26" s="190"/>
      <c r="D26" s="189"/>
      <c r="E26" s="160"/>
      <c r="F26" s="161"/>
      <c r="G26" s="162"/>
      <c r="H26" s="163"/>
      <c r="I26" s="163"/>
      <c r="J26" s="163"/>
      <c r="K26" s="164"/>
      <c r="L26" s="164"/>
      <c r="M26" s="186"/>
    </row>
    <row r="27" customFormat="false" ht="18.75" hidden="false" customHeight="false" outlineLevel="0" collapsed="false">
      <c r="A27" s="187" t="s">
        <v>186</v>
      </c>
      <c r="B27" s="188" t="s">
        <v>187</v>
      </c>
      <c r="C27" s="188"/>
      <c r="D27" s="189"/>
      <c r="E27" s="160"/>
      <c r="F27" s="161"/>
      <c r="G27" s="162"/>
      <c r="H27" s="163"/>
      <c r="I27" s="163"/>
      <c r="J27" s="163"/>
      <c r="K27" s="164"/>
      <c r="L27" s="164"/>
      <c r="M27" s="186"/>
    </row>
    <row r="28" customFormat="false" ht="18.75" hidden="false" customHeight="false" outlineLevel="0" collapsed="false">
      <c r="A28" s="187"/>
      <c r="B28" s="188"/>
      <c r="C28" s="188"/>
      <c r="D28" s="189"/>
      <c r="E28" s="160"/>
      <c r="F28" s="161"/>
      <c r="G28" s="162"/>
      <c r="H28" s="163"/>
      <c r="I28" s="163"/>
      <c r="J28" s="163"/>
      <c r="K28" s="164"/>
      <c r="L28" s="164"/>
      <c r="M28" s="186"/>
    </row>
    <row r="29" customFormat="false" ht="31.5" hidden="false" customHeight="false" outlineLevel="0" collapsed="false">
      <c r="A29" s="183" t="s">
        <v>188</v>
      </c>
      <c r="B29" s="184" t="s">
        <v>189</v>
      </c>
      <c r="C29" s="184"/>
      <c r="D29" s="185"/>
      <c r="E29" s="185"/>
      <c r="F29" s="185"/>
      <c r="G29" s="185"/>
      <c r="H29" s="185"/>
      <c r="I29" s="185"/>
      <c r="J29" s="185"/>
      <c r="K29" s="185"/>
      <c r="L29" s="185"/>
      <c r="M29" s="186"/>
    </row>
    <row r="30" customFormat="false" ht="18.75" hidden="false" customHeight="false" outlineLevel="0" collapsed="false">
      <c r="A30" s="187" t="s">
        <v>190</v>
      </c>
      <c r="B30" s="188" t="s">
        <v>191</v>
      </c>
      <c r="C30" s="188"/>
      <c r="D30" s="189"/>
      <c r="E30" s="191"/>
      <c r="F30" s="192"/>
      <c r="G30" s="193"/>
      <c r="H30" s="194"/>
      <c r="I30" s="194"/>
      <c r="J30" s="194"/>
      <c r="K30" s="167"/>
      <c r="L30" s="167"/>
      <c r="M30" s="195"/>
    </row>
    <row r="31" s="122" customFormat="true" ht="15.75" hidden="false" customHeight="false" outlineLevel="0" collapsed="false">
      <c r="A31" s="196"/>
      <c r="B31" s="197"/>
      <c r="C31" s="197"/>
      <c r="D31" s="90"/>
      <c r="E31" s="145"/>
      <c r="F31" s="145"/>
      <c r="G31" s="198"/>
      <c r="H31" s="199"/>
      <c r="I31" s="199"/>
      <c r="J31" s="199"/>
      <c r="L31" s="200"/>
      <c r="M31" s="200"/>
      <c r="N31" s="200"/>
      <c r="O31" s="200"/>
      <c r="P31" s="200"/>
      <c r="Q31" s="200"/>
      <c r="R31" s="201"/>
      <c r="S31" s="201"/>
      <c r="T31" s="202"/>
      <c r="U31" s="201"/>
    </row>
    <row r="32" s="122" customFormat="true" ht="15.75" hidden="false" customHeight="false" outlineLevel="0" collapsed="false">
      <c r="A32" s="196"/>
      <c r="B32" s="90" t="s">
        <v>157</v>
      </c>
      <c r="C32" s="90"/>
      <c r="D32" s="90"/>
      <c r="E32" s="51"/>
      <c r="F32" s="171" t="s">
        <v>158</v>
      </c>
      <c r="G32" s="198"/>
      <c r="H32" s="199"/>
      <c r="I32" s="199"/>
      <c r="J32" s="199"/>
      <c r="L32" s="200"/>
      <c r="M32" s="200"/>
      <c r="N32" s="200"/>
      <c r="O32" s="200"/>
      <c r="P32" s="200"/>
      <c r="Q32" s="200"/>
      <c r="R32" s="201"/>
      <c r="S32" s="201"/>
      <c r="T32" s="202"/>
      <c r="U32" s="201"/>
    </row>
    <row r="33" s="122" customFormat="true" ht="15.75" hidden="false" customHeight="false" outlineLevel="0" collapsed="false">
      <c r="A33" s="196"/>
      <c r="B33" s="151"/>
      <c r="C33" s="151"/>
      <c r="D33" s="151"/>
      <c r="E33" s="174"/>
      <c r="F33" s="151"/>
      <c r="G33" s="198"/>
      <c r="H33" s="199"/>
      <c r="I33" s="199"/>
      <c r="J33" s="199"/>
      <c r="L33" s="200"/>
      <c r="M33" s="200"/>
      <c r="N33" s="200"/>
      <c r="O33" s="200"/>
      <c r="P33" s="200"/>
      <c r="Q33" s="200"/>
      <c r="R33" s="201"/>
      <c r="S33" s="201"/>
      <c r="T33" s="202"/>
      <c r="U33" s="201"/>
    </row>
    <row r="34" s="122" customFormat="true" ht="15.75" hidden="false" customHeight="false" outlineLevel="0" collapsed="false">
      <c r="A34" s="196"/>
      <c r="B34" s="93" t="s">
        <v>109</v>
      </c>
      <c r="C34" s="93"/>
      <c r="D34" s="93"/>
      <c r="E34" s="51"/>
      <c r="F34" s="171" t="s">
        <v>158</v>
      </c>
      <c r="G34" s="198"/>
      <c r="H34" s="199"/>
      <c r="I34" s="199"/>
      <c r="J34" s="199"/>
      <c r="L34" s="200"/>
      <c r="M34" s="200"/>
      <c r="N34" s="200"/>
      <c r="O34" s="200"/>
      <c r="P34" s="200"/>
      <c r="Q34" s="200"/>
      <c r="R34" s="201"/>
      <c r="S34" s="201"/>
      <c r="T34" s="202"/>
      <c r="U34" s="201"/>
    </row>
    <row r="35" s="13" customFormat="true" ht="15.75" hidden="false" customHeight="false" outlineLevel="0" collapsed="false">
      <c r="B35" s="151"/>
      <c r="C35" s="151"/>
      <c r="D35" s="151"/>
      <c r="E35" s="174"/>
      <c r="F35" s="151"/>
      <c r="G35" s="175"/>
      <c r="H35" s="87"/>
      <c r="I35" s="87"/>
      <c r="J35" s="87"/>
      <c r="L35" s="88"/>
      <c r="M35" s="88"/>
      <c r="N35" s="88"/>
      <c r="O35" s="88"/>
      <c r="P35" s="88"/>
      <c r="Q35" s="88"/>
      <c r="R35" s="89"/>
      <c r="S35" s="89"/>
      <c r="T35" s="144"/>
      <c r="U35" s="89"/>
    </row>
    <row r="36" s="151" customFormat="true" ht="15.75" hidden="false" customHeight="false" outlineLevel="0" collapsed="false">
      <c r="B36" s="93" t="s">
        <v>110</v>
      </c>
      <c r="C36" s="93"/>
      <c r="D36" s="93"/>
      <c r="E36" s="51"/>
      <c r="F36" s="171" t="s">
        <v>158</v>
      </c>
    </row>
    <row r="37" s="151" customFormat="true" ht="15.75" hidden="false" customHeight="false" outlineLevel="0" collapsed="false">
      <c r="E37" s="174"/>
    </row>
    <row r="38" s="13" customFormat="true" ht="15.75" hidden="false" customHeight="false" outlineLevel="0" collapsed="false">
      <c r="B38" s="176" t="s">
        <v>111</v>
      </c>
      <c r="C38" s="176"/>
      <c r="D38" s="176"/>
      <c r="E38" s="15"/>
      <c r="F38" s="15"/>
      <c r="G38" s="175"/>
      <c r="H38" s="87"/>
      <c r="I38" s="87"/>
      <c r="J38" s="87"/>
      <c r="L38" s="88"/>
      <c r="M38" s="88"/>
      <c r="N38" s="88"/>
      <c r="O38" s="88"/>
      <c r="P38" s="88"/>
      <c r="Q38" s="88"/>
      <c r="R38" s="89"/>
      <c r="S38" s="89"/>
      <c r="T38" s="144"/>
      <c r="U38" s="89"/>
    </row>
    <row r="39" customFormat="false" ht="15.75" hidden="false" customHeight="false" outlineLevel="0" collapsed="false">
      <c r="B39" s="151"/>
      <c r="C39" s="151"/>
      <c r="D39" s="151"/>
      <c r="E39" s="151"/>
      <c r="F39" s="151"/>
    </row>
    <row r="40" customFormat="false" ht="15.75" hidden="false" customHeight="false" outlineLevel="0" collapsed="false">
      <c r="B40" s="151"/>
      <c r="C40" s="151"/>
      <c r="D40" s="151"/>
      <c r="E40" s="151"/>
      <c r="F40" s="151"/>
    </row>
    <row r="41" customFormat="false" ht="15.75" hidden="false" customHeight="false" outlineLevel="0" collapsed="false">
      <c r="B41" s="151"/>
      <c r="C41" s="151"/>
      <c r="D41" s="151"/>
      <c r="E41" s="151"/>
      <c r="F41" s="151"/>
    </row>
  </sheetData>
  <mergeCells count="2">
    <mergeCell ref="I1:L1"/>
    <mergeCell ref="K2:L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LibreOffice/6.3.4.2$Windows_X86_64 LibreOffice_project/60da17e045e08f1793c57c00ba83cdfce946d0aa</Application>
  <Company>RosComSys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2006-06-09T07:44:26Z</dcterms:created>
  <dc:creator>klimentevaem</dc:creator>
  <dc:description/>
  <dc:language>ru-RU</dc:language>
  <cp:lastModifiedBy/>
  <cp:lastPrinted>2022-04-08T04:27:07Z</cp:lastPrinted>
  <dcterms:modified xsi:type="dcterms:W3CDTF">2023-01-24T09:03:16Z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RosComSys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